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usland\Wasser\Dokumente für Betriebe\2022\DE\"/>
    </mc:Choice>
  </mc:AlternateContent>
  <xr:revisionPtr revIDLastSave="0" documentId="13_ncr:1_{478050E5-D2E3-4BD3-9AA8-4951DDFF9EC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1 Quant. Angaben Bewässerung" sheetId="1" r:id="rId1"/>
    <sheet name="R2 Legalität|Plausibilität" sheetId="2" r:id="rId2"/>
  </sheets>
  <definedNames>
    <definedName name="_xlnm.Print_Area" localSheetId="1">'R2 Legalität|Plausibilität'!$A$1:$N$23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 l="1"/>
  <c r="E23" i="1"/>
  <c r="F23" i="1"/>
  <c r="G23" i="1"/>
  <c r="I23" i="1"/>
  <c r="J23" i="1"/>
  <c r="K23" i="1"/>
  <c r="L23" i="1"/>
  <c r="D23" i="1"/>
  <c r="D51" i="1"/>
  <c r="K23" i="2" l="1"/>
  <c r="J23" i="2"/>
  <c r="E23" i="2"/>
  <c r="D23" i="2"/>
  <c r="C23" i="2"/>
  <c r="D58" i="1"/>
  <c r="D56" i="1"/>
  <c r="D59" i="1" s="1"/>
  <c r="L65" i="1"/>
  <c r="K65" i="1"/>
  <c r="J65" i="1"/>
  <c r="I65" i="1"/>
  <c r="H65" i="1"/>
  <c r="G65" i="1"/>
  <c r="F65" i="1"/>
  <c r="E65" i="1"/>
  <c r="D65" i="1"/>
  <c r="L63" i="1"/>
  <c r="L66" i="1" s="1"/>
  <c r="K63" i="1"/>
  <c r="K66" i="1" s="1"/>
  <c r="J63" i="1"/>
  <c r="J66" i="1" s="1"/>
  <c r="I63" i="1"/>
  <c r="I66" i="1" s="1"/>
  <c r="H63" i="1"/>
  <c r="H66" i="1" s="1"/>
  <c r="G63" i="1"/>
  <c r="G66" i="1" s="1"/>
  <c r="F63" i="1"/>
  <c r="F66" i="1" s="1"/>
  <c r="E63" i="1"/>
  <c r="E66" i="1" s="1"/>
  <c r="D63" i="1"/>
  <c r="D66" i="1" s="1"/>
  <c r="L58" i="1"/>
  <c r="K58" i="1"/>
  <c r="J58" i="1"/>
  <c r="I58" i="1"/>
  <c r="H58" i="1"/>
  <c r="G58" i="1"/>
  <c r="F58" i="1"/>
  <c r="E58" i="1"/>
  <c r="L56" i="1"/>
  <c r="L59" i="1" s="1"/>
  <c r="K56" i="1"/>
  <c r="K59" i="1" s="1"/>
  <c r="J56" i="1"/>
  <c r="J59" i="1" s="1"/>
  <c r="I56" i="1"/>
  <c r="I59" i="1" s="1"/>
  <c r="H56" i="1"/>
  <c r="H59" i="1" s="1"/>
  <c r="G56" i="1"/>
  <c r="G59" i="1" s="1"/>
  <c r="F56" i="1"/>
  <c r="F59" i="1" s="1"/>
  <c r="E56" i="1"/>
  <c r="E59" i="1" s="1"/>
  <c r="E51" i="1" l="1"/>
  <c r="F51" i="1"/>
  <c r="G51" i="1"/>
  <c r="H51" i="1"/>
  <c r="I51" i="1"/>
  <c r="J51" i="1"/>
  <c r="K51" i="1"/>
  <c r="L51" i="1"/>
  <c r="D49" i="1"/>
  <c r="D52" i="1" s="1"/>
  <c r="E49" i="1"/>
  <c r="E52" i="1" s="1"/>
  <c r="F49" i="1"/>
  <c r="F52" i="1" s="1"/>
  <c r="G49" i="1"/>
  <c r="G52" i="1" s="1"/>
  <c r="H49" i="1"/>
  <c r="H52" i="1" s="1"/>
  <c r="I49" i="1"/>
  <c r="I52" i="1" s="1"/>
  <c r="J49" i="1"/>
  <c r="J52" i="1" s="1"/>
  <c r="K49" i="1"/>
  <c r="K52" i="1" s="1"/>
  <c r="L49" i="1"/>
  <c r="L52" i="1" s="1"/>
  <c r="D44" i="1"/>
  <c r="E44" i="1"/>
  <c r="F44" i="1"/>
  <c r="G44" i="1"/>
  <c r="H44" i="1"/>
  <c r="I44" i="1"/>
  <c r="J44" i="1"/>
  <c r="K44" i="1"/>
  <c r="L44" i="1"/>
  <c r="D42" i="1"/>
  <c r="E42" i="1"/>
  <c r="F42" i="1"/>
  <c r="G42" i="1"/>
  <c r="H42" i="1"/>
  <c r="I42" i="1"/>
  <c r="J42" i="1"/>
  <c r="K42" i="1"/>
  <c r="L42" i="1"/>
  <c r="D37" i="1"/>
  <c r="E37" i="1"/>
  <c r="F37" i="1"/>
  <c r="G37" i="1"/>
  <c r="H37" i="1"/>
  <c r="I37" i="1"/>
  <c r="J37" i="1"/>
  <c r="K37" i="1"/>
  <c r="L37" i="1"/>
  <c r="E35" i="1"/>
  <c r="F35" i="1"/>
  <c r="G35" i="1"/>
  <c r="G38" i="1" s="1"/>
  <c r="H35" i="1"/>
  <c r="H38" i="1" s="1"/>
  <c r="I35" i="1"/>
  <c r="J35" i="1"/>
  <c r="K35" i="1"/>
  <c r="K38" i="1" s="1"/>
  <c r="L35" i="1"/>
  <c r="L38" i="1" s="1"/>
  <c r="D35" i="1"/>
  <c r="E25" i="1"/>
  <c r="F25" i="1" s="1"/>
  <c r="G25" i="1" s="1"/>
  <c r="H25" i="1" s="1"/>
  <c r="I25" i="1" s="1"/>
  <c r="J25" i="1" s="1"/>
  <c r="K25" i="1" s="1"/>
  <c r="L25" i="1" s="1"/>
  <c r="K45" i="1" l="1"/>
  <c r="G45" i="1"/>
  <c r="L45" i="1"/>
  <c r="H45" i="1"/>
  <c r="D45" i="1"/>
  <c r="I38" i="1"/>
  <c r="J38" i="1"/>
  <c r="F38" i="1"/>
  <c r="E38" i="1"/>
  <c r="D38" i="1"/>
  <c r="J45" i="1"/>
  <c r="F45" i="1"/>
  <c r="I45" i="1"/>
  <c r="E45" i="1"/>
  <c r="E31" i="1"/>
  <c r="F31" i="1" s="1"/>
  <c r="G31" i="1" s="1"/>
  <c r="H31" i="1" s="1"/>
  <c r="I31" i="1" s="1"/>
  <c r="J31" i="1" s="1"/>
  <c r="K31" i="1" s="1"/>
  <c r="L31" i="1" s="1"/>
  <c r="E18" i="1"/>
  <c r="F18" i="1" s="1"/>
  <c r="G18" i="1" s="1"/>
  <c r="H18" i="1" s="1"/>
  <c r="I18" i="1" s="1"/>
  <c r="J18" i="1" s="1"/>
  <c r="K18" i="1" s="1"/>
  <c r="L18" i="1" s="1"/>
  <c r="E16" i="1"/>
  <c r="F16" i="1"/>
  <c r="G16" i="1"/>
  <c r="H16" i="1"/>
  <c r="I16" i="1"/>
  <c r="J16" i="1"/>
  <c r="K16" i="1"/>
  <c r="L16" i="1"/>
  <c r="E14" i="1" l="1"/>
  <c r="F14" i="1" s="1"/>
  <c r="G14" i="1" s="1"/>
  <c r="H14" i="1" s="1"/>
  <c r="I14" i="1" s="1"/>
  <c r="J14" i="1" s="1"/>
  <c r="K14" i="1" s="1"/>
  <c r="L14" i="1" s="1"/>
  <c r="E9" i="1" l="1"/>
  <c r="F9" i="1" s="1"/>
  <c r="G9" i="1" s="1"/>
  <c r="H9" i="1" s="1"/>
  <c r="I9" i="1" s="1"/>
  <c r="J9" i="1" s="1"/>
  <c r="K9" i="1" s="1"/>
  <c r="L9" i="1" s="1"/>
  <c r="D16" i="1"/>
</calcChain>
</file>

<file path=xl/sharedStrings.xml><?xml version="1.0" encoding="utf-8"?>
<sst xmlns="http://schemas.openxmlformats.org/spreadsheetml/2006/main" count="271" uniqueCount="159">
  <si>
    <t>Bewertung der quantitativen Wassernutzung als Ergänzung zum Wassermanagementplan</t>
  </si>
  <si>
    <t xml:space="preserve">Name des Betriebs: </t>
  </si>
  <si>
    <t>…</t>
  </si>
  <si>
    <t xml:space="preserve">Betriebsnummer: (EU-Bio No. and BS/NL No.): </t>
  </si>
  <si>
    <t>Addresse / Region / Land:</t>
  </si>
  <si>
    <t>Kontaktperson:</t>
  </si>
  <si>
    <t>Datum der Datenerfassung / Kontrolle:</t>
  </si>
  <si>
    <t>Gelb markierte Felder müssen ausgefüllt werden!</t>
  </si>
  <si>
    <t>Y 1</t>
  </si>
  <si>
    <t>Y 2</t>
  </si>
  <si>
    <t>Y 3</t>
  </si>
  <si>
    <t>Y 4</t>
  </si>
  <si>
    <t>Y 5</t>
  </si>
  <si>
    <t>Y 6</t>
  </si>
  <si>
    <t>Y 7</t>
  </si>
  <si>
    <t>Y 8</t>
  </si>
  <si>
    <t>Y 9</t>
  </si>
  <si>
    <t>Fläche des Betriebs im jeweiligen Jahr</t>
  </si>
  <si>
    <t>Gesamte Fläche des Betriebs (ha)</t>
  </si>
  <si>
    <t>1.2.</t>
  </si>
  <si>
    <t>Davon bewässert (ha)</t>
  </si>
  <si>
    <t>1.3.</t>
  </si>
  <si>
    <t>Davon nicht bewässert (ha)</t>
  </si>
  <si>
    <t xml:space="preserve">Gesamtwasserverbrauch &amp; Wasserverbrauch pro ha im jeweiligen Jahr </t>
  </si>
  <si>
    <t>2.1.</t>
  </si>
  <si>
    <r>
      <t>Gesamter Wasserverbrauch des Betriebes (m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</t>
    </r>
  </si>
  <si>
    <t xml:space="preserve"> </t>
  </si>
  <si>
    <t>2.2.</t>
  </si>
  <si>
    <t>Nutzung gemäß Wasserrechten</t>
  </si>
  <si>
    <t xml:space="preserve">Klimadaten und spezielle Ereignisse </t>
  </si>
  <si>
    <t>Niederschlag pro Jahr (mm)</t>
  </si>
  <si>
    <t>Ø-Temperaturen [C°]</t>
  </si>
  <si>
    <t xml:space="preserve">Grün markierte Felder werden zum Ausfüllen empfohlen! 
</t>
  </si>
  <si>
    <t>Wasserverbrauch pro Kultur</t>
  </si>
  <si>
    <t xml:space="preserve"> FÜGEN SIE HIER IHRE 1. KULTUR EIN  à</t>
  </si>
  <si>
    <t>KULTUR 1</t>
  </si>
  <si>
    <t>...davon KULTUR 1. BEWÄSSERT (Fläche in ha)</t>
  </si>
  <si>
    <t xml:space="preserve"> FÜGEN SIE HIER IHRE 2. KULTUR EIN  à</t>
  </si>
  <si>
    <t>KULTUR 2</t>
  </si>
  <si>
    <t>…davon KULTUR 2. BEWÄSSERT (Fläche in ha)</t>
  </si>
  <si>
    <t xml:space="preserve"> FÜGEN SIE HIER IHRE 3. KULTUR EIN à</t>
  </si>
  <si>
    <t>KULTUR 3</t>
  </si>
  <si>
    <t>…davon KULTUR 3. BEWÄSSERT (Fläche in ha)</t>
  </si>
  <si>
    <t xml:space="preserve"> FÜGEN SIE HIER IHRE 4. KULTUR EIN à</t>
  </si>
  <si>
    <t>KULTUR 4</t>
  </si>
  <si>
    <t>…davon KULTUR 4. BEWÄSSERT (Fläche in ha)</t>
  </si>
  <si>
    <t xml:space="preserve"> FÜGEN SIE HIER IHRE 5. KULTUR EIN à</t>
  </si>
  <si>
    <t>KULTUR 5</t>
  </si>
  <si>
    <t>…davon KULTUR 5. BEWÄSSERT (Fläche in ha)</t>
  </si>
  <si>
    <t>Erläuterungen/Definitionen</t>
  </si>
  <si>
    <t>1.1</t>
  </si>
  <si>
    <t>Wasserverbrauch der bewässerten Fläche in Kubikmeter pro Hektar (m3/ha)</t>
  </si>
  <si>
    <t>3.1</t>
  </si>
  <si>
    <r>
      <t>Wasserverbrauch in 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gemäß privater Wasserrechte (1)</t>
    </r>
  </si>
  <si>
    <t>3.2</t>
  </si>
  <si>
    <r>
      <t>Wasserverbrauch in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gemäß gemeinschaftlicher Wasserrechte (Wassernutzer- Vereinigung (WUA) (2) </t>
    </r>
  </si>
  <si>
    <t>3.3</t>
  </si>
  <si>
    <t>3.4</t>
  </si>
  <si>
    <t>Sonstiger Wasserverbrauch in m³ (z.B. Regenwassersammlung)</t>
  </si>
  <si>
    <t>3.5</t>
  </si>
  <si>
    <r>
      <t>Gesamtverbrauch an Wasser in m</t>
    </r>
    <r>
      <rPr>
        <b/>
        <vertAlign val="superscript"/>
        <sz val="9"/>
        <color theme="1"/>
        <rFont val="Arial"/>
        <family val="2"/>
      </rPr>
      <t>3</t>
    </r>
    <r>
      <rPr>
        <b/>
        <sz val="9"/>
        <color theme="1"/>
        <rFont val="Arial"/>
        <family val="2"/>
      </rPr>
      <t xml:space="preserve"> gemäß Wasserrechten</t>
    </r>
  </si>
  <si>
    <t>.</t>
  </si>
  <si>
    <t>4.1</t>
  </si>
  <si>
    <t>4.2</t>
  </si>
  <si>
    <t>4.3</t>
  </si>
  <si>
    <t>Kommentare zu Klima, z.b. jährliche Schwankungen, besondere Vorkommnisse</t>
  </si>
  <si>
    <t>5</t>
  </si>
  <si>
    <t>5.1</t>
  </si>
  <si>
    <t>5.1.1</t>
  </si>
  <si>
    <t>5.1.2</t>
  </si>
  <si>
    <r>
      <t xml:space="preserve">Kultur 1: </t>
    </r>
    <r>
      <rPr>
        <sz val="9"/>
        <rFont val="Calibri Light"/>
        <family val="2"/>
      </rPr>
      <t>Gesamtwasserverbrauch (m3)</t>
    </r>
  </si>
  <si>
    <t>5.1.3</t>
  </si>
  <si>
    <r>
      <rPr>
        <b/>
        <sz val="9"/>
        <rFont val="Calibri Light"/>
        <family val="2"/>
      </rPr>
      <t>Kultur 1:</t>
    </r>
    <r>
      <rPr>
        <sz val="9"/>
        <rFont val="Calibri Light"/>
        <family val="2"/>
      </rPr>
      <t xml:space="preserve"> Wasserverbrauch in m3/ha</t>
    </r>
  </si>
  <si>
    <t>5.1.4</t>
  </si>
  <si>
    <r>
      <rPr>
        <b/>
        <sz val="9"/>
        <rFont val="Calibri Light"/>
        <family val="2"/>
      </rPr>
      <t>Kultur 1:</t>
    </r>
    <r>
      <rPr>
        <sz val="9"/>
        <rFont val="Calibri Light"/>
        <family val="2"/>
      </rPr>
      <t xml:space="preserve"> Ertrag in kg (total)</t>
    </r>
  </si>
  <si>
    <t>5.1.5</t>
  </si>
  <si>
    <r>
      <rPr>
        <b/>
        <sz val="9"/>
        <rFont val="Calibri Light"/>
        <family val="2"/>
      </rPr>
      <t xml:space="preserve">Kultur 1: </t>
    </r>
    <r>
      <rPr>
        <sz val="9"/>
        <rFont val="Calibri Light"/>
        <family val="2"/>
      </rPr>
      <t>Ertrag in kg/ha</t>
    </r>
  </si>
  <si>
    <t>5.1.6</t>
  </si>
  <si>
    <r>
      <rPr>
        <b/>
        <sz val="9"/>
        <rFont val="Calibri Light"/>
        <family val="2"/>
      </rPr>
      <t>Kultur 1</t>
    </r>
    <r>
      <rPr>
        <sz val="9"/>
        <rFont val="Calibri Light"/>
        <family val="2"/>
      </rPr>
      <t>: Wasserfußabdruck in l/kg</t>
    </r>
  </si>
  <si>
    <t>5.2</t>
  </si>
  <si>
    <t>5.2.1</t>
  </si>
  <si>
    <t>5.2.2</t>
  </si>
  <si>
    <r>
      <rPr>
        <b/>
        <sz val="9"/>
        <rFont val="Calibri Light"/>
        <family val="2"/>
      </rPr>
      <t>Kultur 2</t>
    </r>
    <r>
      <rPr>
        <sz val="9"/>
        <rFont val="Calibri Light"/>
        <family val="2"/>
      </rPr>
      <t>: Gesamtwasserverbrauch (m</t>
    </r>
    <r>
      <rPr>
        <vertAlign val="superscript"/>
        <sz val="9"/>
        <rFont val="Calibri Light"/>
        <family val="2"/>
      </rPr>
      <t>3</t>
    </r>
    <r>
      <rPr>
        <sz val="9"/>
        <rFont val="Calibri Light"/>
        <family val="2"/>
      </rPr>
      <t>)</t>
    </r>
  </si>
  <si>
    <t>5.2.3</t>
  </si>
  <si>
    <r>
      <rPr>
        <b/>
        <sz val="9"/>
        <rFont val="Calibri Light"/>
        <family val="2"/>
      </rPr>
      <t>Kultur 2</t>
    </r>
    <r>
      <rPr>
        <sz val="9"/>
        <rFont val="Calibri Light"/>
        <family val="2"/>
      </rPr>
      <t>: Wasserverbrauch in m</t>
    </r>
    <r>
      <rPr>
        <vertAlign val="superscript"/>
        <sz val="9"/>
        <rFont val="Calibri Light"/>
        <family val="2"/>
      </rPr>
      <t>3</t>
    </r>
    <r>
      <rPr>
        <sz val="9"/>
        <rFont val="Calibri Light"/>
        <family val="2"/>
      </rPr>
      <t>/ha</t>
    </r>
  </si>
  <si>
    <t>5.2.4</t>
  </si>
  <si>
    <r>
      <rPr>
        <b/>
        <sz val="9"/>
        <rFont val="Calibri Light"/>
        <family val="2"/>
      </rPr>
      <t>Kultur 2:</t>
    </r>
    <r>
      <rPr>
        <sz val="9"/>
        <rFont val="Calibri Light"/>
        <family val="2"/>
      </rPr>
      <t xml:space="preserve"> Ertrag in kg (total)</t>
    </r>
  </si>
  <si>
    <t>5.2.5</t>
  </si>
  <si>
    <r>
      <rPr>
        <b/>
        <sz val="9"/>
        <rFont val="Calibri Light"/>
        <family val="2"/>
      </rPr>
      <t xml:space="preserve">Kultur 2: </t>
    </r>
    <r>
      <rPr>
        <sz val="9"/>
        <rFont val="Calibri Light"/>
        <family val="2"/>
      </rPr>
      <t>Ertrag in kg/ha</t>
    </r>
  </si>
  <si>
    <t>5.2.6</t>
  </si>
  <si>
    <r>
      <rPr>
        <b/>
        <sz val="9"/>
        <rFont val="Calibri Light"/>
        <family val="2"/>
      </rPr>
      <t>Kultur 2</t>
    </r>
    <r>
      <rPr>
        <sz val="9"/>
        <rFont val="Calibri Light"/>
        <family val="2"/>
      </rPr>
      <t>: Wasserfußabdruck in l/kg</t>
    </r>
  </si>
  <si>
    <t>5.3</t>
  </si>
  <si>
    <t>5.3.1</t>
  </si>
  <si>
    <t>5.3.2</t>
  </si>
  <si>
    <r>
      <rPr>
        <b/>
        <sz val="9"/>
        <rFont val="Calibri Light"/>
        <family val="2"/>
      </rPr>
      <t>Kultur 3</t>
    </r>
    <r>
      <rPr>
        <sz val="9"/>
        <rFont val="Calibri Light"/>
        <family val="2"/>
      </rPr>
      <t>: Gesamtwasserverbrauch (m</t>
    </r>
    <r>
      <rPr>
        <vertAlign val="superscript"/>
        <sz val="9"/>
        <rFont val="Calibri Light"/>
        <family val="2"/>
      </rPr>
      <t>3</t>
    </r>
    <r>
      <rPr>
        <sz val="9"/>
        <rFont val="Calibri Light"/>
        <family val="2"/>
      </rPr>
      <t>)</t>
    </r>
  </si>
  <si>
    <t>5.3.3</t>
  </si>
  <si>
    <r>
      <rPr>
        <b/>
        <sz val="9"/>
        <rFont val="Calibri Light"/>
        <family val="2"/>
      </rPr>
      <t>Kultur 3</t>
    </r>
    <r>
      <rPr>
        <sz val="9"/>
        <rFont val="Calibri Light"/>
        <family val="2"/>
      </rPr>
      <t>: Wasserverbrauch in m</t>
    </r>
    <r>
      <rPr>
        <vertAlign val="superscript"/>
        <sz val="9"/>
        <rFont val="Calibri Light"/>
        <family val="2"/>
      </rPr>
      <t>3</t>
    </r>
    <r>
      <rPr>
        <sz val="9"/>
        <rFont val="Calibri Light"/>
        <family val="2"/>
      </rPr>
      <t>/ha</t>
    </r>
  </si>
  <si>
    <t>5.3.4</t>
  </si>
  <si>
    <r>
      <rPr>
        <b/>
        <sz val="9"/>
        <rFont val="Calibri Light"/>
        <family val="2"/>
      </rPr>
      <t>Kultur 3:</t>
    </r>
    <r>
      <rPr>
        <sz val="9"/>
        <rFont val="Calibri Light"/>
        <family val="2"/>
      </rPr>
      <t xml:space="preserve"> Ertrag in kg (total)</t>
    </r>
  </si>
  <si>
    <t>5.3.5</t>
  </si>
  <si>
    <r>
      <rPr>
        <b/>
        <sz val="9"/>
        <rFont val="Calibri Light"/>
        <family val="2"/>
      </rPr>
      <t xml:space="preserve">Kultur 3: </t>
    </r>
    <r>
      <rPr>
        <sz val="9"/>
        <rFont val="Calibri Light"/>
        <family val="2"/>
      </rPr>
      <t>Ertrag in kg/ha</t>
    </r>
  </si>
  <si>
    <t>5.3.6</t>
  </si>
  <si>
    <r>
      <rPr>
        <b/>
        <sz val="9"/>
        <rFont val="Calibri Light"/>
        <family val="2"/>
      </rPr>
      <t>Kultur 3</t>
    </r>
    <r>
      <rPr>
        <sz val="9"/>
        <rFont val="Calibri Light"/>
        <family val="2"/>
      </rPr>
      <t>: Wasserfußabdruck in l/kg</t>
    </r>
  </si>
  <si>
    <t>5.4</t>
  </si>
  <si>
    <t>5.4.1</t>
  </si>
  <si>
    <t>5.4.2</t>
  </si>
  <si>
    <r>
      <rPr>
        <b/>
        <sz val="9"/>
        <rFont val="Calibri Light"/>
        <family val="2"/>
      </rPr>
      <t>Kultur 4</t>
    </r>
    <r>
      <rPr>
        <sz val="9"/>
        <rFont val="Calibri Light"/>
        <family val="2"/>
      </rPr>
      <t>: Gesamtwasserverbrauch (m</t>
    </r>
    <r>
      <rPr>
        <vertAlign val="superscript"/>
        <sz val="9"/>
        <rFont val="Calibri Light"/>
        <family val="2"/>
      </rPr>
      <t>3</t>
    </r>
    <r>
      <rPr>
        <sz val="9"/>
        <rFont val="Calibri Light"/>
        <family val="2"/>
      </rPr>
      <t>)</t>
    </r>
  </si>
  <si>
    <t>5.4.3</t>
  </si>
  <si>
    <r>
      <rPr>
        <b/>
        <sz val="9"/>
        <rFont val="Calibri Light"/>
        <family val="2"/>
      </rPr>
      <t>Kultur 4</t>
    </r>
    <r>
      <rPr>
        <sz val="9"/>
        <rFont val="Calibri Light"/>
        <family val="2"/>
      </rPr>
      <t>: Wasserverbrauch in m</t>
    </r>
    <r>
      <rPr>
        <vertAlign val="superscript"/>
        <sz val="9"/>
        <rFont val="Calibri Light"/>
        <family val="2"/>
      </rPr>
      <t>3</t>
    </r>
    <r>
      <rPr>
        <sz val="9"/>
        <rFont val="Calibri Light"/>
        <family val="2"/>
      </rPr>
      <t>/ha</t>
    </r>
  </si>
  <si>
    <t>5.4.4</t>
  </si>
  <si>
    <r>
      <rPr>
        <b/>
        <sz val="9"/>
        <rFont val="Calibri Light"/>
        <family val="2"/>
      </rPr>
      <t>Kultur 4:</t>
    </r>
    <r>
      <rPr>
        <sz val="9"/>
        <rFont val="Calibri Light"/>
        <family val="2"/>
      </rPr>
      <t xml:space="preserve"> Ertrag in kg (total)</t>
    </r>
  </si>
  <si>
    <t>5.4.5</t>
  </si>
  <si>
    <r>
      <rPr>
        <b/>
        <sz val="9"/>
        <rFont val="Calibri Light"/>
        <family val="2"/>
      </rPr>
      <t xml:space="preserve">Kultur 4: </t>
    </r>
    <r>
      <rPr>
        <sz val="9"/>
        <rFont val="Calibri Light"/>
        <family val="2"/>
      </rPr>
      <t>Ertrag in kg/ha</t>
    </r>
  </si>
  <si>
    <t>5.4.6</t>
  </si>
  <si>
    <r>
      <rPr>
        <b/>
        <sz val="9"/>
        <rFont val="Calibri Light"/>
        <family val="2"/>
      </rPr>
      <t>Kultur 4</t>
    </r>
    <r>
      <rPr>
        <sz val="9"/>
        <rFont val="Calibri Light"/>
        <family val="2"/>
      </rPr>
      <t>: Wasserfußabdruck in l/kg</t>
    </r>
  </si>
  <si>
    <t>5.5</t>
  </si>
  <si>
    <t>5.5.1</t>
  </si>
  <si>
    <t>5.5.2</t>
  </si>
  <si>
    <r>
      <rPr>
        <b/>
        <sz val="9"/>
        <rFont val="Calibri Light"/>
        <family val="2"/>
      </rPr>
      <t>Kultur 5</t>
    </r>
    <r>
      <rPr>
        <sz val="9"/>
        <rFont val="Calibri Light"/>
        <family val="2"/>
      </rPr>
      <t>: Gesamtwasserverbrauch (m</t>
    </r>
    <r>
      <rPr>
        <vertAlign val="superscript"/>
        <sz val="9"/>
        <rFont val="Calibri Light"/>
        <family val="2"/>
      </rPr>
      <t>3</t>
    </r>
    <r>
      <rPr>
        <sz val="9"/>
        <rFont val="Calibri Light"/>
        <family val="2"/>
      </rPr>
      <t>)</t>
    </r>
  </si>
  <si>
    <t>5.5.3</t>
  </si>
  <si>
    <r>
      <rPr>
        <b/>
        <sz val="9"/>
        <rFont val="Calibri Light"/>
        <family val="2"/>
      </rPr>
      <t>Kultur 5</t>
    </r>
    <r>
      <rPr>
        <sz val="9"/>
        <rFont val="Calibri Light"/>
        <family val="2"/>
      </rPr>
      <t>: Wasserverbrauch in m</t>
    </r>
    <r>
      <rPr>
        <vertAlign val="superscript"/>
        <sz val="9"/>
        <rFont val="Calibri Light"/>
        <family val="2"/>
      </rPr>
      <t>3</t>
    </r>
    <r>
      <rPr>
        <sz val="9"/>
        <rFont val="Calibri Light"/>
        <family val="2"/>
      </rPr>
      <t>/ha</t>
    </r>
  </si>
  <si>
    <t>5.5.4</t>
  </si>
  <si>
    <r>
      <rPr>
        <b/>
        <sz val="9"/>
        <rFont val="Calibri Light"/>
        <family val="2"/>
      </rPr>
      <t>Kultur 5:</t>
    </r>
    <r>
      <rPr>
        <sz val="9"/>
        <rFont val="Calibri Light"/>
        <family val="2"/>
      </rPr>
      <t xml:space="preserve"> Ertrag in kg (total)</t>
    </r>
  </si>
  <si>
    <t>5.5.5</t>
  </si>
  <si>
    <r>
      <rPr>
        <b/>
        <sz val="9"/>
        <rFont val="Calibri Light"/>
        <family val="2"/>
      </rPr>
      <t xml:space="preserve">Kultur 5: </t>
    </r>
    <r>
      <rPr>
        <sz val="9"/>
        <rFont val="Calibri Light"/>
        <family val="2"/>
      </rPr>
      <t>Ertrag in kg/ha</t>
    </r>
  </si>
  <si>
    <t>5.5.6</t>
  </si>
  <si>
    <r>
      <rPr>
        <b/>
        <sz val="9"/>
        <rFont val="Calibri Light"/>
        <family val="2"/>
      </rPr>
      <t>Kultur 5</t>
    </r>
    <r>
      <rPr>
        <sz val="9"/>
        <rFont val="Calibri Light"/>
        <family val="2"/>
      </rPr>
      <t>: Wasserfußabdruck in l/kg</t>
    </r>
  </si>
  <si>
    <t>(1) Wassermenge, die entweder (a) aus Brunnen im Besitz des Betriebs oder (b) aus Oberflächenwasser, für die der Betrieb eine Genehmigung hat, entnommen wird .</t>
  </si>
  <si>
    <t>(2) Wassermenge, die von einer Wassernutzer- Vereinigung bezogen wird (Wassernutzer Vereinigung hat die Wasserrechte). Dabei spielt es keine Rolle, ob dieses Wasser Grund-, Oberflächen- oder Recyclingwasser ist.</t>
  </si>
  <si>
    <t>Bewässerung</t>
  </si>
  <si>
    <t>Angaben aus Legalitätsdokumenten</t>
  </si>
  <si>
    <t>Bemerkungen/weiteres</t>
  </si>
  <si>
    <t>Art der Wasser-quelle (Brunnen, WUA, etc.)</t>
  </si>
  <si>
    <t xml:space="preserve">
Legalitätsnachweis und Zuständige Behörde </t>
  </si>
  <si>
    <t>Fläche (ha)</t>
  </si>
  <si>
    <t>Menge Wasser pro ha (m3/ha)</t>
  </si>
  <si>
    <t>Gesamtmenge Wasser (m3)</t>
  </si>
  <si>
    <t>Wasserrecht ausgestellt auf (Name)</t>
  </si>
  <si>
    <t>Parzellenbezeichnung (i.d.R. Kataster)</t>
  </si>
  <si>
    <t>Parzellenbezeichnung gem. EU-Bio Zert.</t>
  </si>
  <si>
    <t>Anzahl Parzellen addiert (Stk.)</t>
  </si>
  <si>
    <t xml:space="preserve">Fläche addiert (ha) </t>
  </si>
  <si>
    <t>Bewässert (JA/NEIN) 
alle Parz. Aufführen</t>
  </si>
  <si>
    <t>Geteiltes Wasser-recht (wenn JA: mit wem?)</t>
  </si>
  <si>
    <r>
      <rPr>
        <b/>
        <sz val="11"/>
        <color theme="1"/>
        <rFont val="Calibri"/>
        <family val="2"/>
        <scheme val="minor"/>
      </rPr>
      <t xml:space="preserve">Alles was dem besseren Verständnis dient. </t>
    </r>
    <r>
      <rPr>
        <sz val="11"/>
        <color theme="1"/>
        <rFont val="Calibri"/>
        <family val="2"/>
        <scheme val="minor"/>
      </rPr>
      <t xml:space="preserve">
Z.b. Dokument ausgestellt auf früherer Besitzer, geteilte Wasserrechte</t>
    </r>
  </si>
  <si>
    <t>Poligono (Gemarkung)</t>
  </si>
  <si>
    <t>Parcela (Flurstück)</t>
  </si>
  <si>
    <t>z.b. Brunnen</t>
  </si>
  <si>
    <t>Auszug aus dem Wasserregister, 
Junta de Andalucia</t>
  </si>
  <si>
    <t>Landwirt XY</t>
  </si>
  <si>
    <t>70/110</t>
  </si>
  <si>
    <t>JA</t>
  </si>
  <si>
    <t>Wasserrecht zur Hälfte mit X. Name</t>
  </si>
  <si>
    <t> </t>
  </si>
  <si>
    <t>total</t>
  </si>
  <si>
    <t>-</t>
  </si>
  <si>
    <r>
      <t>Sonstiger Wasserverbrauch in m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 (z.b. Regenwassersammlung)</t>
    </r>
  </si>
  <si>
    <r>
      <t>Wasserverbrauch in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aus öffentlichem Wassernetzwerk</t>
    </r>
  </si>
  <si>
    <t>Verifizierte Angaben EU-Bio Zertifikat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</si>
</sst>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3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9.5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8"/>
      <color theme="8" tint="-0.499984740745262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Calibri Light"/>
      <family val="2"/>
    </font>
    <font>
      <sz val="9"/>
      <color theme="1"/>
      <name val="Calibri Light"/>
      <family val="2"/>
    </font>
    <font>
      <sz val="9.5"/>
      <color theme="1"/>
      <name val="Calibri Light"/>
      <family val="2"/>
    </font>
    <font>
      <b/>
      <sz val="8"/>
      <color theme="1"/>
      <name val="Calibri Light"/>
      <family val="2"/>
    </font>
    <font>
      <b/>
      <sz val="6"/>
      <color rgb="FFFF0000"/>
      <name val="Calibri Light"/>
      <family val="2"/>
    </font>
    <font>
      <b/>
      <i/>
      <sz val="8"/>
      <color theme="1"/>
      <name val="Calibri Light"/>
      <family val="2"/>
    </font>
    <font>
      <sz val="9"/>
      <name val="Calibri Light"/>
      <family val="2"/>
    </font>
    <font>
      <i/>
      <sz val="8"/>
      <color theme="1"/>
      <name val="Calibri Light"/>
      <family val="2"/>
    </font>
    <font>
      <b/>
      <i/>
      <sz val="8"/>
      <name val="Calibri Light"/>
      <family val="2"/>
    </font>
    <font>
      <vertAlign val="superscript"/>
      <sz val="9"/>
      <name val="Calibri Light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vertAlign val="superscript"/>
      <sz val="9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 tint="0.499984740745262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000000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6" borderId="1" xfId="0" applyFont="1" applyFill="1" applyBorder="1" applyAlignment="1" applyProtection="1">
      <alignment horizontal="left" wrapText="1"/>
      <protection locked="0"/>
    </xf>
    <xf numFmtId="4" fontId="10" fillId="6" borderId="1" xfId="0" applyNumberFormat="1" applyFont="1" applyFill="1" applyBorder="1" applyAlignment="1" applyProtection="1">
      <alignment horizontal="left" vertical="top" wrapText="1"/>
      <protection locked="0"/>
    </xf>
    <xf numFmtId="3" fontId="10" fillId="6" borderId="1" xfId="0" applyNumberFormat="1" applyFont="1" applyFill="1" applyBorder="1" applyAlignment="1" applyProtection="1">
      <alignment horizontal="left" vertical="top" wrapText="1"/>
      <protection locked="0"/>
    </xf>
    <xf numFmtId="3" fontId="10" fillId="6" borderId="1" xfId="0" applyNumberFormat="1" applyFont="1" applyFill="1" applyBorder="1" applyAlignment="1" applyProtection="1">
      <alignment horizontal="left" vertical="top"/>
      <protection locked="0"/>
    </xf>
    <xf numFmtId="164" fontId="10" fillId="6" borderId="1" xfId="0" applyNumberFormat="1" applyFont="1" applyFill="1" applyBorder="1" applyAlignment="1" applyProtection="1">
      <alignment horizontal="left" vertical="top" wrapText="1"/>
      <protection locked="0"/>
    </xf>
    <xf numFmtId="49" fontId="10" fillId="6" borderId="1" xfId="0" applyNumberFormat="1" applyFont="1" applyFill="1" applyBorder="1" applyAlignment="1" applyProtection="1">
      <alignment horizontal="center" vertical="top" textRotation="180" wrapText="1"/>
      <protection locked="0"/>
    </xf>
    <xf numFmtId="164" fontId="22" fillId="5" borderId="1" xfId="0" applyNumberFormat="1" applyFont="1" applyFill="1" applyBorder="1" applyAlignment="1" applyProtection="1">
      <alignment horizontal="left" vertical="top"/>
      <protection locked="0"/>
    </xf>
    <xf numFmtId="3" fontId="24" fillId="5" borderId="1" xfId="0" applyNumberFormat="1" applyFont="1" applyFill="1" applyBorder="1" applyAlignment="1" applyProtection="1">
      <alignment horizontal="left" vertical="top"/>
      <protection locked="0"/>
    </xf>
    <xf numFmtId="164" fontId="24" fillId="5" borderId="1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4" fontId="10" fillId="0" borderId="1" xfId="0" applyNumberFormat="1" applyFont="1" applyBorder="1" applyAlignment="1" applyProtection="1">
      <alignment horizontal="left" vertical="top" wrapText="1"/>
      <protection locked="0"/>
    </xf>
    <xf numFmtId="2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3" fontId="10" fillId="0" borderId="1" xfId="0" applyNumberFormat="1" applyFont="1" applyBorder="1" applyAlignment="1" applyProtection="1">
      <alignment horizontal="left" vertical="top"/>
      <protection locked="0"/>
    </xf>
    <xf numFmtId="3" fontId="10" fillId="0" borderId="1" xfId="0" applyNumberFormat="1" applyFont="1" applyBorder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21" fillId="5" borderId="2" xfId="0" applyFont="1" applyFill="1" applyBorder="1" applyAlignment="1" applyProtection="1">
      <alignment horizontal="center" vertical="center"/>
      <protection locked="0"/>
    </xf>
    <xf numFmtId="4" fontId="19" fillId="0" borderId="0" xfId="0" applyNumberFormat="1" applyFont="1" applyAlignment="1" applyProtection="1">
      <alignment horizontal="left" vertical="top"/>
      <protection locked="0"/>
    </xf>
    <xf numFmtId="3" fontId="19" fillId="0" borderId="0" xfId="0" applyNumberFormat="1" applyFont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horizontal="left" vertical="top"/>
    </xf>
    <xf numFmtId="49" fontId="2" fillId="0" borderId="1" xfId="0" applyNumberFormat="1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/>
    </xf>
    <xf numFmtId="0" fontId="13" fillId="3" borderId="1" xfId="0" applyFont="1" applyFill="1" applyBorder="1" applyAlignment="1" applyProtection="1">
      <alignment horizontal="left" vertical="top"/>
    </xf>
    <xf numFmtId="49" fontId="5" fillId="0" borderId="1" xfId="0" applyNumberFormat="1" applyFont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left" vertical="top"/>
    </xf>
    <xf numFmtId="49" fontId="4" fillId="3" borderId="1" xfId="0" applyNumberFormat="1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Alignment="1" applyProtection="1">
      <alignment horizontal="left" vertical="top" wrapText="1"/>
    </xf>
    <xf numFmtId="4" fontId="10" fillId="0" borderId="1" xfId="0" applyNumberFormat="1" applyFont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left" vertical="top"/>
    </xf>
    <xf numFmtId="1" fontId="9" fillId="3" borderId="1" xfId="0" applyNumberFormat="1" applyFont="1" applyFill="1" applyBorder="1" applyAlignment="1" applyProtection="1">
      <alignment horizontal="left" vertical="top" wrapText="1"/>
    </xf>
    <xf numFmtId="3" fontId="9" fillId="4" borderId="1" xfId="0" applyNumberFormat="1" applyFont="1" applyFill="1" applyBorder="1" applyAlignment="1" applyProtection="1">
      <alignment horizontal="left" vertical="top"/>
    </xf>
    <xf numFmtId="3" fontId="10" fillId="0" borderId="1" xfId="0" applyNumberFormat="1" applyFont="1" applyBorder="1" applyAlignment="1" applyProtection="1">
      <alignment horizontal="left" vertical="top"/>
    </xf>
    <xf numFmtId="3" fontId="10" fillId="0" borderId="1" xfId="0" applyNumberFormat="1" applyFont="1" applyBorder="1" applyAlignment="1" applyProtection="1">
      <alignment horizontal="left" vertical="top" wrapText="1"/>
    </xf>
    <xf numFmtId="0" fontId="18" fillId="3" borderId="1" xfId="0" applyFont="1" applyFill="1" applyBorder="1" applyAlignment="1" applyProtection="1">
      <alignment horizontal="left" vertical="top"/>
    </xf>
    <xf numFmtId="0" fontId="20" fillId="3" borderId="1" xfId="0" applyFont="1" applyFill="1" applyBorder="1" applyAlignment="1" applyProtection="1">
      <alignment horizontal="left" vertical="top"/>
    </xf>
    <xf numFmtId="3" fontId="25" fillId="4" borderId="1" xfId="0" applyNumberFormat="1" applyFont="1" applyFill="1" applyBorder="1" applyAlignment="1" applyProtection="1">
      <alignment horizontal="left" vertical="top"/>
    </xf>
    <xf numFmtId="3" fontId="24" fillId="4" borderId="1" xfId="0" applyNumberFormat="1" applyFont="1" applyFill="1" applyBorder="1" applyAlignment="1" applyProtection="1">
      <alignment horizontal="left" vertical="top"/>
    </xf>
    <xf numFmtId="2" fontId="2" fillId="2" borderId="6" xfId="0" applyNumberFormat="1" applyFont="1" applyFill="1" applyBorder="1" applyAlignment="1" applyProtection="1">
      <alignment horizontal="left" vertical="top"/>
    </xf>
    <xf numFmtId="0" fontId="13" fillId="2" borderId="0" xfId="0" applyFont="1" applyFill="1" applyAlignment="1" applyProtection="1">
      <alignment horizontal="left" vertical="top" wrapText="1"/>
    </xf>
    <xf numFmtId="0" fontId="5" fillId="2" borderId="0" xfId="0" applyFont="1" applyFill="1" applyAlignment="1" applyProtection="1">
      <alignment horizontal="left" vertical="top"/>
    </xf>
    <xf numFmtId="3" fontId="11" fillId="2" borderId="0" xfId="0" applyNumberFormat="1" applyFont="1" applyFill="1" applyAlignment="1" applyProtection="1">
      <alignment horizontal="left" vertical="top"/>
    </xf>
    <xf numFmtId="3" fontId="12" fillId="2" borderId="0" xfId="0" applyNumberFormat="1" applyFont="1" applyFill="1" applyAlignment="1" applyProtection="1">
      <alignment horizontal="left" vertical="top"/>
    </xf>
    <xf numFmtId="0" fontId="10" fillId="2" borderId="0" xfId="0" applyFont="1" applyFill="1" applyAlignment="1" applyProtection="1">
      <alignment horizontal="left" vertical="top"/>
    </xf>
    <xf numFmtId="0" fontId="10" fillId="2" borderId="8" xfId="0" applyFont="1" applyFill="1" applyBorder="1" applyAlignment="1" applyProtection="1">
      <alignment horizontal="left" vertical="top"/>
    </xf>
    <xf numFmtId="2" fontId="7" fillId="2" borderId="6" xfId="0" applyNumberFormat="1" applyFont="1" applyFill="1" applyBorder="1" applyAlignment="1" applyProtection="1">
      <alignment horizontal="left" vertical="top"/>
    </xf>
    <xf numFmtId="0" fontId="7" fillId="2" borderId="0" xfId="0" applyFont="1" applyFill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left" vertical="top"/>
    </xf>
    <xf numFmtId="0" fontId="7" fillId="2" borderId="8" xfId="0" applyFont="1" applyFill="1" applyBorder="1" applyAlignment="1" applyProtection="1">
      <alignment horizontal="left" vertical="top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2" fillId="6" borderId="29" xfId="0" applyFont="1" applyFill="1" applyBorder="1" applyAlignment="1" applyProtection="1">
      <alignment horizontal="center" vertic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2" fontId="2" fillId="6" borderId="1" xfId="0" applyNumberFormat="1" applyFont="1" applyFill="1" applyBorder="1" applyAlignment="1" applyProtection="1">
      <alignment horizontal="center" vertical="center"/>
      <protection locked="0"/>
    </xf>
    <xf numFmtId="2" fontId="2" fillId="6" borderId="16" xfId="0" applyNumberFormat="1" applyFont="1" applyFill="1" applyBorder="1" applyAlignment="1" applyProtection="1">
      <alignment horizontal="center" vertical="center"/>
      <protection locked="0"/>
    </xf>
    <xf numFmtId="1" fontId="2" fillId="6" borderId="15" xfId="0" applyNumberFormat="1" applyFont="1" applyFill="1" applyBorder="1" applyAlignment="1" applyProtection="1">
      <alignment horizontal="center" vertical="center"/>
      <protection locked="0"/>
    </xf>
    <xf numFmtId="1" fontId="2" fillId="6" borderId="1" xfId="0" applyNumberFormat="1" applyFont="1" applyFill="1" applyBorder="1" applyAlignment="1" applyProtection="1">
      <alignment horizontal="center" vertical="center"/>
      <protection locked="0"/>
    </xf>
    <xf numFmtId="1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15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2" fontId="2" fillId="6" borderId="1" xfId="0" quotePrefix="1" applyNumberFormat="1" applyFont="1" applyFill="1" applyBorder="1" applyAlignment="1" applyProtection="1">
      <alignment horizontal="center" vertical="center"/>
      <protection locked="0"/>
    </xf>
    <xf numFmtId="2" fontId="2" fillId="6" borderId="16" xfId="0" quotePrefix="1" applyNumberFormat="1" applyFont="1" applyFill="1" applyBorder="1" applyAlignment="1" applyProtection="1">
      <alignment horizontal="center" vertical="center"/>
      <protection locked="0"/>
    </xf>
    <xf numFmtId="49" fontId="2" fillId="6" borderId="15" xfId="0" quotePrefix="1" applyNumberFormat="1" applyFont="1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2" fontId="0" fillId="6" borderId="16" xfId="0" applyNumberFormat="1" applyFill="1" applyBorder="1" applyAlignment="1" applyProtection="1">
      <alignment horizontal="center" vertical="center"/>
      <protection locked="0"/>
    </xf>
    <xf numFmtId="1" fontId="0" fillId="6" borderId="15" xfId="0" applyNumberFormat="1" applyFill="1" applyBorder="1" applyAlignment="1" applyProtection="1">
      <alignment horizontal="center" vertical="center"/>
      <protection locked="0"/>
    </xf>
    <xf numFmtId="1" fontId="0" fillId="6" borderId="1" xfId="0" applyNumberFormat="1" applyFill="1" applyBorder="1" applyAlignment="1" applyProtection="1">
      <alignment horizontal="center" vertical="center"/>
      <protection locked="0"/>
    </xf>
    <xf numFmtId="49" fontId="0" fillId="6" borderId="15" xfId="0" applyNumberForma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6" borderId="30" xfId="0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2" fontId="0" fillId="6" borderId="18" xfId="0" applyNumberFormat="1" applyFill="1" applyBorder="1" applyAlignment="1" applyProtection="1">
      <alignment horizontal="center" vertical="center"/>
      <protection locked="0"/>
    </xf>
    <xf numFmtId="2" fontId="0" fillId="6" borderId="19" xfId="0" applyNumberFormat="1" applyFill="1" applyBorder="1" applyAlignment="1" applyProtection="1">
      <alignment horizontal="center" vertical="center"/>
      <protection locked="0"/>
    </xf>
    <xf numFmtId="1" fontId="0" fillId="6" borderId="17" xfId="0" applyNumberFormat="1" applyFill="1" applyBorder="1" applyAlignment="1" applyProtection="1">
      <alignment horizontal="center" vertical="center"/>
      <protection locked="0"/>
    </xf>
    <xf numFmtId="1" fontId="0" fillId="6" borderId="18" xfId="0" applyNumberFormat="1" applyFill="1" applyBorder="1" applyAlignment="1" applyProtection="1">
      <alignment horizontal="center" vertical="center"/>
      <protection locked="0"/>
    </xf>
    <xf numFmtId="49" fontId="0" fillId="6" borderId="17" xfId="0" applyNumberFormat="1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27" fillId="0" borderId="0" xfId="0" applyFont="1" applyProtection="1">
      <protection locked="0"/>
    </xf>
    <xf numFmtId="0" fontId="0" fillId="10" borderId="28" xfId="0" applyFill="1" applyBorder="1" applyAlignment="1" applyProtection="1">
      <alignment horizontal="center" vertical="center"/>
    </xf>
    <xf numFmtId="0" fontId="0" fillId="10" borderId="20" xfId="0" applyFill="1" applyBorder="1" applyAlignment="1" applyProtection="1">
      <alignment horizontal="center" vertical="center"/>
    </xf>
    <xf numFmtId="0" fontId="0" fillId="10" borderId="21" xfId="0" applyFill="1" applyBorder="1" applyAlignment="1" applyProtection="1">
      <alignment horizontal="center" vertical="center"/>
    </xf>
    <xf numFmtId="0" fontId="0" fillId="10" borderId="22" xfId="0" applyFill="1" applyBorder="1" applyAlignment="1" applyProtection="1">
      <alignment horizontal="center" vertical="center"/>
    </xf>
    <xf numFmtId="0" fontId="16" fillId="7" borderId="24" xfId="0" applyFont="1" applyFill="1" applyBorder="1" applyAlignment="1" applyProtection="1">
      <alignment horizontal="center" vertical="center" wrapText="1"/>
    </xf>
    <xf numFmtId="0" fontId="16" fillId="7" borderId="26" xfId="0" applyFont="1" applyFill="1" applyBorder="1" applyAlignment="1" applyProtection="1">
      <alignment horizontal="center" vertical="center" wrapText="1"/>
    </xf>
    <xf numFmtId="0" fontId="16" fillId="8" borderId="17" xfId="0" applyFont="1" applyFill="1" applyBorder="1" applyAlignment="1" applyProtection="1">
      <alignment horizontal="center" vertical="center" wrapText="1"/>
    </xf>
    <xf numFmtId="0" fontId="16" fillId="8" borderId="18" xfId="0" applyFont="1" applyFill="1" applyBorder="1" applyAlignment="1" applyProtection="1">
      <alignment horizontal="center" vertical="center" wrapText="1"/>
    </xf>
    <xf numFmtId="0" fontId="32" fillId="6" borderId="28" xfId="0" applyFont="1" applyFill="1" applyBorder="1" applyAlignment="1" applyProtection="1">
      <alignment horizontal="center" vertical="center"/>
    </xf>
    <xf numFmtId="0" fontId="32" fillId="6" borderId="12" xfId="0" applyFont="1" applyFill="1" applyBorder="1" applyAlignment="1" applyProtection="1">
      <alignment horizontal="center" vertical="center" wrapText="1"/>
    </xf>
    <xf numFmtId="2" fontId="32" fillId="6" borderId="13" xfId="0" applyNumberFormat="1" applyFont="1" applyFill="1" applyBorder="1" applyAlignment="1" applyProtection="1">
      <alignment horizontal="center" vertical="center"/>
    </xf>
    <xf numFmtId="2" fontId="32" fillId="6" borderId="25" xfId="0" applyNumberFormat="1" applyFont="1" applyFill="1" applyBorder="1" applyAlignment="1" applyProtection="1">
      <alignment horizontal="center" vertical="center"/>
    </xf>
    <xf numFmtId="2" fontId="32" fillId="6" borderId="14" xfId="0" applyNumberFormat="1" applyFont="1" applyFill="1" applyBorder="1" applyAlignment="1" applyProtection="1">
      <alignment horizontal="center" vertical="center"/>
    </xf>
    <xf numFmtId="1" fontId="32" fillId="6" borderId="12" xfId="0" applyNumberFormat="1" applyFont="1" applyFill="1" applyBorder="1" applyAlignment="1" applyProtection="1">
      <alignment horizontal="center" vertical="center"/>
    </xf>
    <xf numFmtId="1" fontId="32" fillId="6" borderId="13" xfId="0" applyNumberFormat="1" applyFont="1" applyFill="1" applyBorder="1" applyAlignment="1" applyProtection="1">
      <alignment horizontal="center" vertical="center"/>
    </xf>
    <xf numFmtId="1" fontId="32" fillId="6" borderId="13" xfId="0" applyNumberFormat="1" applyFont="1" applyFill="1" applyBorder="1" applyAlignment="1" applyProtection="1">
      <alignment horizontal="center" vertical="center" wrapText="1"/>
    </xf>
    <xf numFmtId="49" fontId="32" fillId="6" borderId="12" xfId="0" applyNumberFormat="1" applyFont="1" applyFill="1" applyBorder="1" applyAlignment="1" applyProtection="1">
      <alignment horizontal="center" vertical="center"/>
    </xf>
    <xf numFmtId="0" fontId="32" fillId="6" borderId="14" xfId="0" applyFont="1" applyFill="1" applyBorder="1" applyAlignment="1" applyProtection="1">
      <alignment horizontal="center" vertical="center"/>
    </xf>
    <xf numFmtId="0" fontId="16" fillId="4" borderId="27" xfId="0" applyFont="1" applyFill="1" applyBorder="1" applyAlignment="1" applyProtection="1">
      <alignment horizontal="center" vertical="center"/>
    </xf>
    <xf numFmtId="0" fontId="16" fillId="4" borderId="9" xfId="0" applyFont="1" applyFill="1" applyBorder="1" applyAlignment="1" applyProtection="1">
      <alignment horizontal="center" vertical="center"/>
    </xf>
    <xf numFmtId="2" fontId="16" fillId="4" borderId="10" xfId="0" applyNumberFormat="1" applyFont="1" applyFill="1" applyBorder="1" applyAlignment="1" applyProtection="1">
      <alignment horizontal="center" vertical="center"/>
    </xf>
    <xf numFmtId="0" fontId="16" fillId="4" borderId="11" xfId="0" applyFont="1" applyFill="1" applyBorder="1" applyAlignment="1" applyProtection="1">
      <alignment horizontal="center" vertical="center"/>
    </xf>
    <xf numFmtId="0" fontId="16" fillId="4" borderId="10" xfId="0" applyFont="1" applyFill="1" applyBorder="1" applyAlignment="1" applyProtection="1">
      <alignment horizontal="center" vertical="center"/>
    </xf>
    <xf numFmtId="1" fontId="16" fillId="4" borderId="10" xfId="0" applyNumberFormat="1" applyFont="1" applyFill="1" applyBorder="1" applyAlignment="1" applyProtection="1">
      <alignment horizontal="center" vertical="center"/>
    </xf>
    <xf numFmtId="2" fontId="16" fillId="4" borderId="11" xfId="0" applyNumberFormat="1" applyFont="1" applyFill="1" applyBorder="1" applyAlignment="1" applyProtection="1">
      <alignment horizontal="center" vertical="center"/>
    </xf>
    <xf numFmtId="2" fontId="16" fillId="4" borderId="9" xfId="0" applyNumberFormat="1" applyFont="1" applyFill="1" applyBorder="1" applyAlignment="1" applyProtection="1">
      <alignment horizontal="center" vertical="center"/>
    </xf>
    <xf numFmtId="0" fontId="27" fillId="4" borderId="1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17" fillId="5" borderId="2" xfId="0" applyFont="1" applyFill="1" applyBorder="1" applyAlignment="1" applyProtection="1">
      <alignment horizontal="left" vertical="top" wrapText="1"/>
    </xf>
    <xf numFmtId="0" fontId="17" fillId="5" borderId="4" xfId="0" applyFont="1" applyFill="1" applyBorder="1" applyAlignment="1" applyProtection="1">
      <alignment horizontal="left" vertical="top"/>
    </xf>
    <xf numFmtId="0" fontId="2" fillId="6" borderId="2" xfId="0" applyFont="1" applyFill="1" applyBorder="1" applyAlignment="1" applyProtection="1">
      <alignment horizontal="left" wrapText="1"/>
      <protection locked="0"/>
    </xf>
    <xf numFmtId="0" fontId="0" fillId="6" borderId="4" xfId="0" applyFill="1" applyBorder="1" applyAlignment="1" applyProtection="1">
      <alignment horizontal="left" wrapText="1"/>
      <protection locked="0"/>
    </xf>
    <xf numFmtId="0" fontId="0" fillId="6" borderId="3" xfId="0" applyFill="1" applyBorder="1" applyAlignment="1" applyProtection="1">
      <alignment horizontal="left" wrapText="1"/>
      <protection locked="0"/>
    </xf>
    <xf numFmtId="0" fontId="17" fillId="3" borderId="2" xfId="0" applyFont="1" applyFill="1" applyBorder="1" applyAlignment="1" applyProtection="1">
      <alignment horizontal="left" vertical="top" wrapText="1"/>
    </xf>
    <xf numFmtId="0" fontId="17" fillId="3" borderId="3" xfId="0" applyFont="1" applyFill="1" applyBorder="1" applyAlignment="1" applyProtection="1">
      <alignment horizontal="left" vertical="top"/>
    </xf>
    <xf numFmtId="0" fontId="23" fillId="2" borderId="2" xfId="0" applyFont="1" applyFill="1" applyBorder="1" applyAlignment="1" applyProtection="1">
      <alignment horizontal="left" vertical="top" wrapText="1"/>
    </xf>
    <xf numFmtId="0" fontId="23" fillId="2" borderId="3" xfId="0" applyFont="1" applyFill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top"/>
    </xf>
    <xf numFmtId="2" fontId="17" fillId="3" borderId="2" xfId="0" applyNumberFormat="1" applyFont="1" applyFill="1" applyBorder="1" applyAlignment="1" applyProtection="1">
      <alignment horizontal="left" vertical="top"/>
    </xf>
    <xf numFmtId="2" fontId="17" fillId="3" borderId="3" xfId="0" applyNumberFormat="1" applyFont="1" applyFill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/>
    </xf>
    <xf numFmtId="0" fontId="2" fillId="3" borderId="3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left" vertical="top"/>
    </xf>
    <xf numFmtId="0" fontId="2" fillId="2" borderId="3" xfId="0" applyFont="1" applyFill="1" applyBorder="1" applyAlignment="1" applyProtection="1">
      <alignment horizontal="left" vertical="top"/>
    </xf>
    <xf numFmtId="0" fontId="5" fillId="2" borderId="2" xfId="0" applyFont="1" applyFill="1" applyBorder="1" applyAlignment="1" applyProtection="1">
      <alignment horizontal="left" vertical="top"/>
    </xf>
    <xf numFmtId="0" fontId="5" fillId="2" borderId="3" xfId="0" applyFont="1" applyFill="1" applyBorder="1" applyAlignment="1" applyProtection="1">
      <alignment horizontal="left" vertical="top"/>
    </xf>
    <xf numFmtId="0" fontId="17" fillId="2" borderId="2" xfId="0" applyFont="1" applyFill="1" applyBorder="1" applyAlignment="1" applyProtection="1">
      <alignment horizontal="left" vertical="top" wrapText="1"/>
    </xf>
    <xf numFmtId="0" fontId="4" fillId="3" borderId="3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/>
    </xf>
    <xf numFmtId="0" fontId="6" fillId="0" borderId="2" xfId="0" applyFont="1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17" fillId="5" borderId="3" xfId="0" applyFont="1" applyFill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13" fillId="6" borderId="2" xfId="0" applyFont="1" applyFill="1" applyBorder="1" applyAlignment="1" applyProtection="1">
      <alignment horizontal="left" vertical="top"/>
    </xf>
    <xf numFmtId="0" fontId="5" fillId="6" borderId="4" xfId="0" applyFont="1" applyFill="1" applyBorder="1" applyAlignment="1" applyProtection="1">
      <alignment horizontal="left" vertical="top"/>
    </xf>
    <xf numFmtId="0" fontId="5" fillId="6" borderId="3" xfId="0" applyFont="1" applyFill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16" fillId="11" borderId="29" xfId="0" applyFont="1" applyFill="1" applyBorder="1" applyAlignment="1" applyProtection="1">
      <alignment horizontal="center" vertical="center" wrapText="1"/>
    </xf>
    <xf numFmtId="0" fontId="27" fillId="10" borderId="30" xfId="0" applyFont="1" applyFill="1" applyBorder="1" applyAlignment="1" applyProtection="1">
      <alignment horizontal="center" vertical="center" wrapText="1"/>
    </xf>
    <xf numFmtId="0" fontId="27" fillId="9" borderId="1" xfId="0" applyFont="1" applyFill="1" applyBorder="1" applyAlignment="1" applyProtection="1">
      <alignment horizontal="center" vertical="center" wrapText="1"/>
    </xf>
    <xf numFmtId="0" fontId="27" fillId="9" borderId="18" xfId="0" applyFont="1" applyFill="1" applyBorder="1" applyAlignment="1" applyProtection="1">
      <alignment horizontal="center" vertical="center" wrapText="1"/>
    </xf>
    <xf numFmtId="0" fontId="27" fillId="9" borderId="16" xfId="0" applyFont="1" applyFill="1" applyBorder="1" applyAlignment="1" applyProtection="1">
      <alignment horizontal="center" vertical="center" wrapText="1"/>
    </xf>
    <xf numFmtId="0" fontId="27" fillId="9" borderId="19" xfId="0" applyFont="1" applyFill="1" applyBorder="1" applyAlignment="1" applyProtection="1">
      <alignment horizontal="center" vertical="center" wrapText="1"/>
    </xf>
    <xf numFmtId="0" fontId="27" fillId="10" borderId="1" xfId="0" applyFont="1" applyFill="1" applyBorder="1" applyAlignment="1" applyProtection="1">
      <alignment horizontal="center" vertical="center" wrapText="1"/>
    </xf>
    <xf numFmtId="0" fontId="27" fillId="10" borderId="18" xfId="0" applyFont="1" applyFill="1" applyBorder="1" applyAlignment="1" applyProtection="1">
      <alignment horizontal="center" vertical="center" wrapText="1"/>
    </xf>
    <xf numFmtId="0" fontId="0" fillId="10" borderId="16" xfId="0" applyFill="1" applyBorder="1" applyAlignment="1" applyProtection="1">
      <alignment horizontal="center" vertical="center" wrapText="1"/>
    </xf>
    <xf numFmtId="0" fontId="0" fillId="10" borderId="19" xfId="0" applyFill="1" applyBorder="1" applyAlignment="1" applyProtection="1">
      <alignment horizontal="center" vertical="center" wrapText="1"/>
    </xf>
    <xf numFmtId="0" fontId="16" fillId="11" borderId="15" xfId="0" applyFont="1" applyFill="1" applyBorder="1" applyAlignment="1" applyProtection="1">
      <alignment horizontal="center" vertical="center" wrapText="1"/>
    </xf>
    <xf numFmtId="0" fontId="27" fillId="10" borderId="17" xfId="0" applyFont="1" applyFill="1" applyBorder="1" applyAlignment="1" applyProtection="1">
      <alignment horizontal="center" vertical="center" wrapText="1"/>
    </xf>
    <xf numFmtId="0" fontId="28" fillId="8" borderId="12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16" fillId="8" borderId="15" xfId="0" applyFont="1" applyFill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 wrapText="1"/>
    </xf>
    <xf numFmtId="0" fontId="28" fillId="7" borderId="12" xfId="0" applyFont="1" applyFill="1" applyBorder="1" applyAlignment="1" applyProtection="1">
      <alignment horizontal="center" vertical="center"/>
    </xf>
    <xf numFmtId="0" fontId="16" fillId="7" borderId="16" xfId="0" applyFont="1" applyFill="1" applyBorder="1" applyAlignment="1" applyProtection="1">
      <alignment horizontal="center" vertical="center" wrapText="1"/>
    </xf>
    <xf numFmtId="0" fontId="27" fillId="0" borderId="31" xfId="0" applyFont="1" applyBorder="1" applyAlignment="1" applyProtection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7" fillId="0" borderId="23" xfId="0" applyFont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6" fillId="7" borderId="15" xfId="0" applyFont="1" applyFill="1" applyBorder="1" applyAlignment="1" applyProtection="1">
      <alignment horizontal="center" vertical="center" wrapText="1"/>
    </xf>
    <xf numFmtId="0" fontId="27" fillId="0" borderId="17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99"/>
      <color rgb="FFFFFF99"/>
      <color rgb="FFFFCCFF"/>
      <color rgb="FFCCFF99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69</xdr:row>
      <xdr:rowOff>0</xdr:rowOff>
    </xdr:from>
    <xdr:to>
      <xdr:col>2</xdr:col>
      <xdr:colOff>73024</xdr:colOff>
      <xdr:row>69</xdr:row>
      <xdr:rowOff>55244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69018D27-0221-1148-B7B2-9164852805B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4889" t="51421" r="73419" b="45920"/>
        <a:stretch/>
      </xdr:blipFill>
      <xdr:spPr bwMode="auto">
        <a:xfrm>
          <a:off x="914400" y="6718300"/>
          <a:ext cx="45719" cy="4571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25400</xdr:colOff>
      <xdr:row>69</xdr:row>
      <xdr:rowOff>0</xdr:rowOff>
    </xdr:from>
    <xdr:ext cx="47624" cy="59054"/>
    <xdr:pic>
      <xdr:nvPicPr>
        <xdr:cNvPr id="5" name="Grafik 4">
          <a:extLst>
            <a:ext uri="{FF2B5EF4-FFF2-40B4-BE49-F238E27FC236}">
              <a16:creationId xmlns:a16="http://schemas.microsoft.com/office/drawing/2014/main" id="{1ADEC079-11FA-FF45-86A5-A2E5F5A3D02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4889" t="51421" r="73419" b="45920"/>
        <a:stretch/>
      </xdr:blipFill>
      <xdr:spPr bwMode="auto">
        <a:xfrm>
          <a:off x="1117600" y="16002000"/>
          <a:ext cx="47624" cy="590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2</xdr:col>
      <xdr:colOff>25400</xdr:colOff>
      <xdr:row>69</xdr:row>
      <xdr:rowOff>0</xdr:rowOff>
    </xdr:from>
    <xdr:ext cx="47624" cy="59054"/>
    <xdr:pic>
      <xdr:nvPicPr>
        <xdr:cNvPr id="6" name="Grafik 5">
          <a:extLst>
            <a:ext uri="{FF2B5EF4-FFF2-40B4-BE49-F238E27FC236}">
              <a16:creationId xmlns:a16="http://schemas.microsoft.com/office/drawing/2014/main" id="{6F4FDB79-34FE-D34E-B9F5-4AF5F3C8C2F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4889" t="51421" r="73419" b="45920"/>
        <a:stretch/>
      </xdr:blipFill>
      <xdr:spPr bwMode="auto">
        <a:xfrm>
          <a:off x="889000" y="15447433"/>
          <a:ext cx="47624" cy="590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 editAs="oneCell">
    <xdr:from>
      <xdr:col>2</xdr:col>
      <xdr:colOff>25400</xdr:colOff>
      <xdr:row>69</xdr:row>
      <xdr:rowOff>12700</xdr:rowOff>
    </xdr:from>
    <xdr:to>
      <xdr:col>2</xdr:col>
      <xdr:colOff>73024</xdr:colOff>
      <xdr:row>69</xdr:row>
      <xdr:rowOff>60324</xdr:rowOff>
    </xdr:to>
    <xdr:pic>
      <xdr:nvPicPr>
        <xdr:cNvPr id="7" name="Grafik 12">
          <a:extLst>
            <a:ext uri="{FF2B5EF4-FFF2-40B4-BE49-F238E27FC236}">
              <a16:creationId xmlns:a16="http://schemas.microsoft.com/office/drawing/2014/main" id="{4C8B8305-DD7C-4705-B444-E46E9DFB875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4889" t="51421" r="73419" b="45920"/>
        <a:stretch/>
      </xdr:blipFill>
      <xdr:spPr bwMode="auto">
        <a:xfrm>
          <a:off x="850265" y="14770735"/>
          <a:ext cx="51434" cy="400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25400</xdr:colOff>
      <xdr:row>70</xdr:row>
      <xdr:rowOff>12700</xdr:rowOff>
    </xdr:from>
    <xdr:ext cx="47624" cy="59054"/>
    <xdr:pic>
      <xdr:nvPicPr>
        <xdr:cNvPr id="8" name="Grafik 4">
          <a:extLst>
            <a:ext uri="{FF2B5EF4-FFF2-40B4-BE49-F238E27FC236}">
              <a16:creationId xmlns:a16="http://schemas.microsoft.com/office/drawing/2014/main" id="{DA55EBA1-C165-4697-B645-28A64909532B}"/>
            </a:ext>
            <a:ext uri="{147F2762-F138-4A5C-976F-8EAC2B608ADB}">
              <a16:predDERef xmlns:a16="http://schemas.microsoft.com/office/drawing/2014/main" pred="{39EA1BDC-1267-490B-8761-760DF58B74C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4889" t="51421" r="73419" b="45920"/>
        <a:stretch/>
      </xdr:blipFill>
      <xdr:spPr bwMode="auto">
        <a:xfrm>
          <a:off x="850265" y="15008860"/>
          <a:ext cx="47624" cy="590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5"/>
  <sheetViews>
    <sheetView tabSelected="1" view="pageLayout" zoomScale="90" zoomScaleNormal="110" zoomScalePageLayoutView="90" workbookViewId="0">
      <selection activeCell="K28" sqref="K28"/>
    </sheetView>
  </sheetViews>
  <sheetFormatPr baseColWidth="10" defaultColWidth="0.42578125" defaultRowHeight="14.25" x14ac:dyDescent="0.25"/>
  <cols>
    <col min="1" max="1" width="4.42578125" style="10" customWidth="1"/>
    <col min="2" max="2" width="7.5703125" style="10" customWidth="1"/>
    <col min="3" max="3" width="51.42578125" style="10" customWidth="1"/>
    <col min="4" max="12" width="8.140625" style="10" customWidth="1"/>
    <col min="13" max="16384" width="0.42578125" style="10"/>
  </cols>
  <sheetData>
    <row r="1" spans="1:12" ht="20.25" customHeight="1" x14ac:dyDescent="0.2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</row>
    <row r="2" spans="1:12" s="11" customFormat="1" ht="20.25" customHeight="1" x14ac:dyDescent="0.25">
      <c r="A2" s="157" t="s">
        <v>1</v>
      </c>
      <c r="B2" s="158"/>
      <c r="C2" s="158"/>
      <c r="D2" s="126" t="s">
        <v>2</v>
      </c>
      <c r="E2" s="127"/>
      <c r="F2" s="127"/>
      <c r="G2" s="127"/>
      <c r="H2" s="127"/>
      <c r="I2" s="127"/>
      <c r="J2" s="127"/>
      <c r="K2" s="127"/>
      <c r="L2" s="128"/>
    </row>
    <row r="3" spans="1:12" s="11" customFormat="1" ht="20.25" customHeight="1" x14ac:dyDescent="0.25">
      <c r="A3" s="157" t="s">
        <v>3</v>
      </c>
      <c r="B3" s="158"/>
      <c r="C3" s="158"/>
      <c r="D3" s="126" t="s">
        <v>2</v>
      </c>
      <c r="E3" s="127"/>
      <c r="F3" s="127"/>
      <c r="G3" s="127"/>
      <c r="H3" s="127"/>
      <c r="I3" s="127"/>
      <c r="J3" s="127"/>
      <c r="K3" s="127"/>
      <c r="L3" s="128"/>
    </row>
    <row r="4" spans="1:12" s="11" customFormat="1" ht="20.25" customHeight="1" x14ac:dyDescent="0.25">
      <c r="A4" s="157" t="s">
        <v>4</v>
      </c>
      <c r="B4" s="158"/>
      <c r="C4" s="158"/>
      <c r="D4" s="126" t="s">
        <v>2</v>
      </c>
      <c r="E4" s="127"/>
      <c r="F4" s="127"/>
      <c r="G4" s="127"/>
      <c r="H4" s="127"/>
      <c r="I4" s="127"/>
      <c r="J4" s="127"/>
      <c r="K4" s="127"/>
      <c r="L4" s="128"/>
    </row>
    <row r="5" spans="1:12" s="11" customFormat="1" ht="20.25" customHeight="1" x14ac:dyDescent="0.25">
      <c r="A5" s="157" t="s">
        <v>5</v>
      </c>
      <c r="B5" s="158"/>
      <c r="C5" s="158"/>
      <c r="D5" s="126" t="s">
        <v>2</v>
      </c>
      <c r="E5" s="127"/>
      <c r="F5" s="127"/>
      <c r="G5" s="127"/>
      <c r="H5" s="127"/>
      <c r="I5" s="127"/>
      <c r="J5" s="127"/>
      <c r="K5" s="127"/>
      <c r="L5" s="128"/>
    </row>
    <row r="6" spans="1:12" s="11" customFormat="1" ht="20.25" customHeight="1" x14ac:dyDescent="0.25">
      <c r="A6" s="157" t="s">
        <v>6</v>
      </c>
      <c r="B6" s="158"/>
      <c r="C6" s="158"/>
      <c r="D6" s="1" t="s">
        <v>2</v>
      </c>
      <c r="E6" s="1" t="s">
        <v>2</v>
      </c>
      <c r="F6" s="1" t="s">
        <v>2</v>
      </c>
      <c r="G6" s="1" t="s">
        <v>2</v>
      </c>
      <c r="H6" s="1" t="s">
        <v>2</v>
      </c>
      <c r="I6" s="1" t="s">
        <v>2</v>
      </c>
      <c r="J6" s="1" t="s">
        <v>2</v>
      </c>
      <c r="K6" s="1" t="s">
        <v>2</v>
      </c>
      <c r="L6" s="1" t="s">
        <v>2</v>
      </c>
    </row>
    <row r="7" spans="1:12" s="11" customFormat="1" ht="20.25" customHeight="1" x14ac:dyDescent="0.25">
      <c r="A7" s="159"/>
      <c r="B7" s="160"/>
      <c r="C7" s="160"/>
      <c r="D7" s="12"/>
      <c r="E7" s="12"/>
      <c r="F7" s="12"/>
      <c r="G7" s="12"/>
      <c r="H7" s="12"/>
      <c r="I7" s="12"/>
      <c r="J7" s="12"/>
      <c r="K7" s="12"/>
      <c r="L7" s="13"/>
    </row>
    <row r="8" spans="1:12" s="11" customFormat="1" ht="20.25" customHeight="1" x14ac:dyDescent="0.25">
      <c r="A8" s="164" t="s">
        <v>7</v>
      </c>
      <c r="B8" s="165"/>
      <c r="C8" s="166"/>
      <c r="D8" s="26" t="s">
        <v>8</v>
      </c>
      <c r="E8" s="26" t="s">
        <v>9</v>
      </c>
      <c r="F8" s="26" t="s">
        <v>10</v>
      </c>
      <c r="G8" s="26" t="s">
        <v>11</v>
      </c>
      <c r="H8" s="26" t="s">
        <v>12</v>
      </c>
      <c r="I8" s="26" t="s">
        <v>13</v>
      </c>
      <c r="J8" s="26" t="s">
        <v>14</v>
      </c>
      <c r="K8" s="26" t="s">
        <v>15</v>
      </c>
      <c r="L8" s="26" t="s">
        <v>16</v>
      </c>
    </row>
    <row r="9" spans="1:12" s="11" customFormat="1" ht="17.100000000000001" customHeight="1" x14ac:dyDescent="0.25">
      <c r="A9" s="27">
        <v>1</v>
      </c>
      <c r="B9" s="148" t="s">
        <v>17</v>
      </c>
      <c r="C9" s="148"/>
      <c r="D9" s="28">
        <v>2021</v>
      </c>
      <c r="E9" s="28">
        <f t="shared" ref="E9:L9" si="0">D9+1</f>
        <v>2022</v>
      </c>
      <c r="F9" s="28">
        <f t="shared" si="0"/>
        <v>2023</v>
      </c>
      <c r="G9" s="28">
        <f t="shared" si="0"/>
        <v>2024</v>
      </c>
      <c r="H9" s="28">
        <f t="shared" si="0"/>
        <v>2025</v>
      </c>
      <c r="I9" s="28">
        <f t="shared" si="0"/>
        <v>2026</v>
      </c>
      <c r="J9" s="28">
        <f t="shared" si="0"/>
        <v>2027</v>
      </c>
      <c r="K9" s="28">
        <f t="shared" si="0"/>
        <v>2028</v>
      </c>
      <c r="L9" s="28">
        <f t="shared" si="0"/>
        <v>2029</v>
      </c>
    </row>
    <row r="10" spans="1:12" s="11" customFormat="1" ht="17.100000000000001" customHeight="1" x14ac:dyDescent="0.25">
      <c r="A10" s="29" t="s">
        <v>50</v>
      </c>
      <c r="B10" s="151" t="s">
        <v>18</v>
      </c>
      <c r="C10" s="151"/>
      <c r="D10" s="2"/>
      <c r="E10" s="2"/>
      <c r="F10" s="2"/>
      <c r="G10" s="2"/>
      <c r="H10" s="2"/>
      <c r="I10" s="2"/>
      <c r="J10" s="2"/>
      <c r="K10" s="2"/>
      <c r="L10" s="2"/>
    </row>
    <row r="11" spans="1:12" s="11" customFormat="1" ht="17.100000000000001" customHeight="1" x14ac:dyDescent="0.25">
      <c r="A11" s="30" t="s">
        <v>19</v>
      </c>
      <c r="B11" s="152" t="s">
        <v>20</v>
      </c>
      <c r="C11" s="151"/>
      <c r="D11" s="2"/>
      <c r="E11" s="2"/>
      <c r="F11" s="2"/>
      <c r="G11" s="2"/>
      <c r="H11" s="2"/>
      <c r="I11" s="2"/>
      <c r="J11" s="2"/>
      <c r="K11" s="2"/>
      <c r="L11" s="2"/>
    </row>
    <row r="12" spans="1:12" s="11" customFormat="1" ht="15.95" customHeight="1" x14ac:dyDescent="0.25">
      <c r="A12" s="30" t="s">
        <v>21</v>
      </c>
      <c r="B12" s="133" t="s">
        <v>22</v>
      </c>
      <c r="C12" s="135"/>
      <c r="D12" s="2"/>
      <c r="E12" s="2"/>
      <c r="F12" s="2"/>
      <c r="G12" s="2"/>
      <c r="H12" s="2"/>
      <c r="I12" s="2"/>
      <c r="J12" s="2"/>
      <c r="K12" s="2"/>
      <c r="L12" s="2"/>
    </row>
    <row r="13" spans="1:12" s="11" customFormat="1" ht="3.95" customHeight="1" x14ac:dyDescent="0.25">
      <c r="A13" s="133"/>
      <c r="B13" s="134"/>
      <c r="C13" s="135"/>
      <c r="D13" s="14"/>
      <c r="E13" s="15"/>
      <c r="F13" s="16"/>
      <c r="G13" s="16"/>
      <c r="H13" s="16"/>
      <c r="I13" s="16"/>
      <c r="J13" s="16"/>
      <c r="K13" s="16"/>
      <c r="L13" s="16"/>
    </row>
    <row r="14" spans="1:12" s="11" customFormat="1" ht="24.75" customHeight="1" x14ac:dyDescent="0.25">
      <c r="A14" s="27">
        <v>2</v>
      </c>
      <c r="B14" s="149" t="s">
        <v>23</v>
      </c>
      <c r="C14" s="150"/>
      <c r="D14" s="28">
        <v>2021</v>
      </c>
      <c r="E14" s="28">
        <f t="shared" ref="E14" si="1">D14+1</f>
        <v>2022</v>
      </c>
      <c r="F14" s="28">
        <f t="shared" ref="F14" si="2">E14+1</f>
        <v>2023</v>
      </c>
      <c r="G14" s="28">
        <f t="shared" ref="G14" si="3">F14+1</f>
        <v>2024</v>
      </c>
      <c r="H14" s="28">
        <f t="shared" ref="H14" si="4">G14+1</f>
        <v>2025</v>
      </c>
      <c r="I14" s="28">
        <f t="shared" ref="I14" si="5">H14+1</f>
        <v>2026</v>
      </c>
      <c r="J14" s="28">
        <f t="shared" ref="J14" si="6">I14+1</f>
        <v>2027</v>
      </c>
      <c r="K14" s="28">
        <f t="shared" ref="K14" si="7">J14+1</f>
        <v>2028</v>
      </c>
      <c r="L14" s="28">
        <f t="shared" ref="L14" si="8">K14+1</f>
        <v>2029</v>
      </c>
    </row>
    <row r="15" spans="1:12" s="11" customFormat="1" ht="17.100000000000001" customHeight="1" x14ac:dyDescent="0.25">
      <c r="A15" s="30" t="s">
        <v>24</v>
      </c>
      <c r="B15" s="151" t="s">
        <v>25</v>
      </c>
      <c r="C15" s="151"/>
      <c r="D15" s="3"/>
      <c r="E15" s="3"/>
      <c r="F15" s="3"/>
      <c r="G15" s="3"/>
      <c r="H15" s="3"/>
      <c r="I15" s="3"/>
      <c r="J15" s="3"/>
      <c r="K15" s="3" t="s">
        <v>26</v>
      </c>
      <c r="L15" s="3" t="s">
        <v>26</v>
      </c>
    </row>
    <row r="16" spans="1:12" s="11" customFormat="1" ht="16.5" customHeight="1" x14ac:dyDescent="0.25">
      <c r="A16" s="30" t="s">
        <v>27</v>
      </c>
      <c r="B16" s="152" t="s">
        <v>51</v>
      </c>
      <c r="C16" s="152"/>
      <c r="D16" s="35" t="e">
        <f>D15/D11</f>
        <v>#DIV/0!</v>
      </c>
      <c r="E16" s="35" t="e">
        <f>E15/E11</f>
        <v>#DIV/0!</v>
      </c>
      <c r="F16" s="35" t="e">
        <f>F15/F11</f>
        <v>#DIV/0!</v>
      </c>
      <c r="G16" s="35" t="e">
        <f t="shared" ref="G16:L16" si="9">G15/G11</f>
        <v>#DIV/0!</v>
      </c>
      <c r="H16" s="35" t="e">
        <f t="shared" si="9"/>
        <v>#DIV/0!</v>
      </c>
      <c r="I16" s="35" t="e">
        <f t="shared" si="9"/>
        <v>#DIV/0!</v>
      </c>
      <c r="J16" s="35" t="e">
        <f t="shared" si="9"/>
        <v>#DIV/0!</v>
      </c>
      <c r="K16" s="35" t="e">
        <f t="shared" si="9"/>
        <v>#VALUE!</v>
      </c>
      <c r="L16" s="35" t="e">
        <f t="shared" si="9"/>
        <v>#VALUE!</v>
      </c>
    </row>
    <row r="17" spans="1:12" s="11" customFormat="1" ht="3.95" customHeight="1" x14ac:dyDescent="0.25">
      <c r="A17" s="133"/>
      <c r="B17" s="134"/>
      <c r="C17" s="135"/>
      <c r="D17" s="36"/>
      <c r="E17" s="36"/>
      <c r="F17" s="37"/>
      <c r="G17" s="37"/>
      <c r="H17" s="37"/>
      <c r="I17" s="37"/>
      <c r="J17" s="37"/>
      <c r="K17" s="37"/>
      <c r="L17" s="37"/>
    </row>
    <row r="18" spans="1:12" s="11" customFormat="1" ht="17.100000000000001" customHeight="1" x14ac:dyDescent="0.25">
      <c r="A18" s="31">
        <v>3</v>
      </c>
      <c r="B18" s="140" t="s">
        <v>28</v>
      </c>
      <c r="C18" s="147"/>
      <c r="D18" s="38">
        <v>2021</v>
      </c>
      <c r="E18" s="28">
        <f t="shared" ref="E18" si="10">D18+1</f>
        <v>2022</v>
      </c>
      <c r="F18" s="28">
        <f t="shared" ref="F18" si="11">E18+1</f>
        <v>2023</v>
      </c>
      <c r="G18" s="28">
        <f t="shared" ref="G18" si="12">F18+1</f>
        <v>2024</v>
      </c>
      <c r="H18" s="28">
        <f t="shared" ref="H18" si="13">G18+1</f>
        <v>2025</v>
      </c>
      <c r="I18" s="28">
        <f t="shared" ref="I18" si="14">H18+1</f>
        <v>2026</v>
      </c>
      <c r="J18" s="28">
        <f t="shared" ref="J18" si="15">I18+1</f>
        <v>2027</v>
      </c>
      <c r="K18" s="28">
        <f t="shared" ref="K18" si="16">J18+1</f>
        <v>2028</v>
      </c>
      <c r="L18" s="28">
        <f t="shared" ref="L18" si="17">K18+1</f>
        <v>2029</v>
      </c>
    </row>
    <row r="19" spans="1:12" s="11" customFormat="1" ht="17.100000000000001" customHeight="1" x14ac:dyDescent="0.25">
      <c r="A19" s="32" t="s">
        <v>52</v>
      </c>
      <c r="B19" s="133" t="s">
        <v>53</v>
      </c>
      <c r="C19" s="135"/>
      <c r="D19" s="4"/>
      <c r="E19" s="3"/>
      <c r="F19" s="3" t="s">
        <v>26</v>
      </c>
      <c r="G19" s="3" t="s">
        <v>26</v>
      </c>
      <c r="H19" s="3" t="s">
        <v>26</v>
      </c>
      <c r="I19" s="3" t="s">
        <v>26</v>
      </c>
      <c r="J19" s="3" t="s">
        <v>26</v>
      </c>
      <c r="K19" s="3" t="s">
        <v>26</v>
      </c>
      <c r="L19" s="3" t="s">
        <v>26</v>
      </c>
    </row>
    <row r="20" spans="1:12" s="11" customFormat="1" ht="27.75" customHeight="1" x14ac:dyDescent="0.25">
      <c r="A20" s="32" t="s">
        <v>54</v>
      </c>
      <c r="B20" s="162" t="s">
        <v>55</v>
      </c>
      <c r="C20" s="163"/>
      <c r="D20" s="4"/>
      <c r="E20" s="3"/>
      <c r="F20" s="3" t="s">
        <v>26</v>
      </c>
      <c r="G20" s="3" t="s">
        <v>26</v>
      </c>
      <c r="H20" s="3" t="s">
        <v>26</v>
      </c>
      <c r="I20" s="3" t="s">
        <v>26</v>
      </c>
      <c r="J20" s="3" t="s">
        <v>26</v>
      </c>
      <c r="K20" s="3" t="s">
        <v>26</v>
      </c>
      <c r="L20" s="3" t="s">
        <v>26</v>
      </c>
    </row>
    <row r="21" spans="1:12" s="11" customFormat="1" ht="16.350000000000001" customHeight="1" x14ac:dyDescent="0.25">
      <c r="A21" s="32" t="s">
        <v>56</v>
      </c>
      <c r="B21" s="119" t="s">
        <v>157</v>
      </c>
      <c r="C21" s="120"/>
      <c r="D21" s="4"/>
      <c r="E21" s="3"/>
      <c r="F21" s="3"/>
      <c r="G21" s="3"/>
      <c r="H21" s="3"/>
      <c r="I21" s="3"/>
      <c r="J21" s="3"/>
      <c r="K21" s="3"/>
      <c r="L21" s="3"/>
    </row>
    <row r="22" spans="1:12" s="11" customFormat="1" ht="16.350000000000001" customHeight="1" x14ac:dyDescent="0.25">
      <c r="A22" s="32" t="s">
        <v>57</v>
      </c>
      <c r="B22" s="119" t="s">
        <v>156</v>
      </c>
      <c r="C22" s="120" t="s">
        <v>58</v>
      </c>
      <c r="D22" s="4"/>
      <c r="E22" s="3"/>
      <c r="F22" s="3"/>
      <c r="G22" s="3"/>
      <c r="H22" s="3"/>
      <c r="I22" s="3"/>
      <c r="J22" s="3"/>
      <c r="K22" s="3"/>
      <c r="L22" s="3"/>
    </row>
    <row r="23" spans="1:12" s="11" customFormat="1" ht="17.100000000000001" customHeight="1" x14ac:dyDescent="0.25">
      <c r="A23" s="32" t="s">
        <v>59</v>
      </c>
      <c r="B23" s="167" t="s">
        <v>60</v>
      </c>
      <c r="C23" s="135"/>
      <c r="D23" s="39">
        <f>SUM(D19:D22)</f>
        <v>0</v>
      </c>
      <c r="E23" s="39">
        <f t="shared" ref="E23:L23" si="18">SUM(E19:E22)</f>
        <v>0</v>
      </c>
      <c r="F23" s="39">
        <f t="shared" si="18"/>
        <v>0</v>
      </c>
      <c r="G23" s="39">
        <f t="shared" si="18"/>
        <v>0</v>
      </c>
      <c r="H23" s="39">
        <f>SUM(H19:H22)</f>
        <v>0</v>
      </c>
      <c r="I23" s="39">
        <f t="shared" si="18"/>
        <v>0</v>
      </c>
      <c r="J23" s="39">
        <f t="shared" si="18"/>
        <v>0</v>
      </c>
      <c r="K23" s="39">
        <f t="shared" si="18"/>
        <v>0</v>
      </c>
      <c r="L23" s="39">
        <f t="shared" si="18"/>
        <v>0</v>
      </c>
    </row>
    <row r="24" spans="1:12" s="11" customFormat="1" ht="3" customHeight="1" x14ac:dyDescent="0.25">
      <c r="A24" s="133"/>
      <c r="B24" s="134"/>
      <c r="C24" s="135"/>
      <c r="D24" s="40" t="s">
        <v>61</v>
      </c>
      <c r="E24" s="41"/>
      <c r="F24" s="37"/>
      <c r="G24" s="37"/>
      <c r="H24" s="37"/>
      <c r="I24" s="37"/>
      <c r="J24" s="37"/>
      <c r="K24" s="37"/>
      <c r="L24" s="37"/>
    </row>
    <row r="25" spans="1:12" s="11" customFormat="1" ht="17.100000000000001" customHeight="1" x14ac:dyDescent="0.25">
      <c r="A25" s="27">
        <v>4</v>
      </c>
      <c r="B25" s="140" t="s">
        <v>29</v>
      </c>
      <c r="C25" s="141"/>
      <c r="D25" s="28">
        <v>2021</v>
      </c>
      <c r="E25" s="28">
        <f t="shared" ref="E25" si="19">D25+1</f>
        <v>2022</v>
      </c>
      <c r="F25" s="28">
        <f t="shared" ref="F25" si="20">E25+1</f>
        <v>2023</v>
      </c>
      <c r="G25" s="28">
        <f t="shared" ref="G25" si="21">F25+1</f>
        <v>2024</v>
      </c>
      <c r="H25" s="28">
        <f t="shared" ref="H25" si="22">G25+1</f>
        <v>2025</v>
      </c>
      <c r="I25" s="28">
        <f t="shared" ref="I25" si="23">H25+1</f>
        <v>2026</v>
      </c>
      <c r="J25" s="28">
        <f t="shared" ref="J25" si="24">I25+1</f>
        <v>2027</v>
      </c>
      <c r="K25" s="28">
        <f t="shared" ref="K25" si="25">J25+1</f>
        <v>2028</v>
      </c>
      <c r="L25" s="28">
        <f t="shared" ref="L25" si="26">K25+1</f>
        <v>2029</v>
      </c>
    </row>
    <row r="26" spans="1:12" s="11" customFormat="1" ht="17.100000000000001" customHeight="1" x14ac:dyDescent="0.25">
      <c r="A26" s="33" t="s">
        <v>62</v>
      </c>
      <c r="B26" s="142" t="s">
        <v>30</v>
      </c>
      <c r="C26" s="143"/>
      <c r="D26" s="3" t="s">
        <v>26</v>
      </c>
      <c r="E26" s="3" t="s">
        <v>26</v>
      </c>
      <c r="F26" s="3" t="s">
        <v>26</v>
      </c>
      <c r="G26" s="3" t="s">
        <v>26</v>
      </c>
      <c r="H26" s="3" t="s">
        <v>26</v>
      </c>
      <c r="I26" s="3" t="s">
        <v>26</v>
      </c>
      <c r="J26" s="3" t="s">
        <v>26</v>
      </c>
      <c r="K26" s="3" t="s">
        <v>26</v>
      </c>
      <c r="L26" s="3" t="s">
        <v>26</v>
      </c>
    </row>
    <row r="27" spans="1:12" s="11" customFormat="1" ht="17.100000000000001" customHeight="1" x14ac:dyDescent="0.25">
      <c r="A27" s="33" t="s">
        <v>63</v>
      </c>
      <c r="B27" s="144" t="s">
        <v>31</v>
      </c>
      <c r="C27" s="145"/>
      <c r="D27" s="5" t="s">
        <v>26</v>
      </c>
      <c r="E27" s="5" t="s">
        <v>26</v>
      </c>
      <c r="F27" s="5" t="s">
        <v>26</v>
      </c>
      <c r="G27" s="5" t="s">
        <v>26</v>
      </c>
      <c r="H27" s="5" t="s">
        <v>26</v>
      </c>
      <c r="I27" s="5" t="s">
        <v>26</v>
      </c>
      <c r="J27" s="5" t="s">
        <v>26</v>
      </c>
      <c r="K27" s="5" t="s">
        <v>26</v>
      </c>
      <c r="L27" s="5" t="s">
        <v>26</v>
      </c>
    </row>
    <row r="28" spans="1:12" s="11" customFormat="1" ht="60.95" customHeight="1" x14ac:dyDescent="0.25">
      <c r="A28" s="33" t="s">
        <v>64</v>
      </c>
      <c r="B28" s="138" t="s">
        <v>65</v>
      </c>
      <c r="C28" s="139"/>
      <c r="D28" s="6"/>
      <c r="E28" s="6"/>
      <c r="F28" s="6"/>
      <c r="G28" s="6"/>
      <c r="H28" s="6"/>
      <c r="I28" s="6"/>
      <c r="J28" s="6"/>
      <c r="K28" s="6"/>
      <c r="L28" s="6"/>
    </row>
    <row r="29" spans="1:12" s="11" customFormat="1" ht="3.95" customHeight="1" x14ac:dyDescent="0.25">
      <c r="A29" s="133"/>
      <c r="B29" s="134"/>
      <c r="C29" s="135"/>
      <c r="D29" s="17"/>
      <c r="E29" s="18"/>
      <c r="F29" s="16"/>
      <c r="G29" s="16"/>
      <c r="H29" s="16"/>
      <c r="I29" s="16"/>
      <c r="J29" s="16"/>
      <c r="K29" s="16"/>
      <c r="L29" s="16"/>
    </row>
    <row r="30" spans="1:12" s="19" customFormat="1" ht="19.5" customHeight="1" x14ac:dyDescent="0.25">
      <c r="A30" s="124" t="s">
        <v>32</v>
      </c>
      <c r="B30" s="125"/>
      <c r="C30" s="161"/>
      <c r="D30" s="42" t="s">
        <v>8</v>
      </c>
      <c r="E30" s="42" t="s">
        <v>9</v>
      </c>
      <c r="F30" s="42" t="s">
        <v>10</v>
      </c>
      <c r="G30" s="42" t="s">
        <v>11</v>
      </c>
      <c r="H30" s="42" t="s">
        <v>12</v>
      </c>
      <c r="I30" s="42" t="s">
        <v>13</v>
      </c>
      <c r="J30" s="42" t="s">
        <v>14</v>
      </c>
      <c r="K30" s="42" t="s">
        <v>15</v>
      </c>
      <c r="L30" s="42" t="s">
        <v>16</v>
      </c>
    </row>
    <row r="31" spans="1:12" s="19" customFormat="1" ht="21" customHeight="1" x14ac:dyDescent="0.25">
      <c r="A31" s="34" t="s">
        <v>66</v>
      </c>
      <c r="B31" s="136" t="s">
        <v>33</v>
      </c>
      <c r="C31" s="137"/>
      <c r="D31" s="43">
        <v>2021</v>
      </c>
      <c r="E31" s="43">
        <f t="shared" ref="E31" si="27">D31+1</f>
        <v>2022</v>
      </c>
      <c r="F31" s="43">
        <f t="shared" ref="F31" si="28">E31+1</f>
        <v>2023</v>
      </c>
      <c r="G31" s="43">
        <f t="shared" ref="G31" si="29">F31+1</f>
        <v>2024</v>
      </c>
      <c r="H31" s="43">
        <f t="shared" ref="H31" si="30">G31+1</f>
        <v>2025</v>
      </c>
      <c r="I31" s="43">
        <f t="shared" ref="I31" si="31">H31+1</f>
        <v>2026</v>
      </c>
      <c r="J31" s="43">
        <f t="shared" ref="J31" si="32">I31+1</f>
        <v>2027</v>
      </c>
      <c r="K31" s="43">
        <f t="shared" ref="K31" si="33">J31+1</f>
        <v>2028</v>
      </c>
      <c r="L31" s="43">
        <f t="shared" ref="L31" si="34">K31+1</f>
        <v>2029</v>
      </c>
    </row>
    <row r="32" spans="1:12" s="19" customFormat="1" ht="13.35" customHeight="1" x14ac:dyDescent="0.25">
      <c r="A32" s="33" t="s">
        <v>67</v>
      </c>
      <c r="B32" s="124" t="s">
        <v>34</v>
      </c>
      <c r="C32" s="125"/>
      <c r="D32" s="20" t="s">
        <v>35</v>
      </c>
      <c r="E32" s="20" t="s">
        <v>35</v>
      </c>
      <c r="F32" s="20" t="s">
        <v>35</v>
      </c>
      <c r="G32" s="20" t="s">
        <v>35</v>
      </c>
      <c r="H32" s="20" t="s">
        <v>35</v>
      </c>
      <c r="I32" s="20" t="s">
        <v>35</v>
      </c>
      <c r="J32" s="20" t="s">
        <v>35</v>
      </c>
      <c r="K32" s="20" t="s">
        <v>35</v>
      </c>
      <c r="L32" s="20" t="s">
        <v>35</v>
      </c>
    </row>
    <row r="33" spans="1:14" s="19" customFormat="1" ht="17.100000000000001" customHeight="1" x14ac:dyDescent="0.25">
      <c r="A33" s="33" t="s">
        <v>68</v>
      </c>
      <c r="B33" s="129" t="s">
        <v>36</v>
      </c>
      <c r="C33" s="130"/>
      <c r="D33" s="7"/>
      <c r="E33" s="7"/>
      <c r="F33" s="7"/>
      <c r="G33" s="7"/>
      <c r="H33" s="7"/>
      <c r="I33" s="7"/>
      <c r="J33" s="7"/>
      <c r="K33" s="7"/>
      <c r="L33" s="7"/>
      <c r="N33" s="21"/>
    </row>
    <row r="34" spans="1:14" s="19" customFormat="1" ht="17.100000000000001" customHeight="1" x14ac:dyDescent="0.25">
      <c r="A34" s="33" t="s">
        <v>69</v>
      </c>
      <c r="B34" s="146" t="s">
        <v>70</v>
      </c>
      <c r="C34" s="132"/>
      <c r="D34" s="8"/>
      <c r="E34" s="8"/>
      <c r="F34" s="8"/>
      <c r="G34" s="8"/>
      <c r="H34" s="8"/>
      <c r="I34" s="8"/>
      <c r="J34" s="8"/>
      <c r="K34" s="8"/>
      <c r="L34" s="8"/>
      <c r="N34" s="21"/>
    </row>
    <row r="35" spans="1:14" s="19" customFormat="1" ht="17.100000000000001" customHeight="1" x14ac:dyDescent="0.25">
      <c r="A35" s="33" t="s">
        <v>71</v>
      </c>
      <c r="B35" s="131" t="s">
        <v>72</v>
      </c>
      <c r="C35" s="132"/>
      <c r="D35" s="44" t="e">
        <f>D34/D33</f>
        <v>#DIV/0!</v>
      </c>
      <c r="E35" s="44" t="e">
        <f t="shared" ref="E35:L35" si="35">E34/E33</f>
        <v>#DIV/0!</v>
      </c>
      <c r="F35" s="44" t="e">
        <f t="shared" si="35"/>
        <v>#DIV/0!</v>
      </c>
      <c r="G35" s="44" t="e">
        <f t="shared" si="35"/>
        <v>#DIV/0!</v>
      </c>
      <c r="H35" s="44" t="e">
        <f t="shared" si="35"/>
        <v>#DIV/0!</v>
      </c>
      <c r="I35" s="44" t="e">
        <f t="shared" si="35"/>
        <v>#DIV/0!</v>
      </c>
      <c r="J35" s="44" t="e">
        <f t="shared" si="35"/>
        <v>#DIV/0!</v>
      </c>
      <c r="K35" s="44" t="e">
        <f t="shared" si="35"/>
        <v>#DIV/0!</v>
      </c>
      <c r="L35" s="44" t="e">
        <f t="shared" si="35"/>
        <v>#DIV/0!</v>
      </c>
      <c r="N35" s="21"/>
    </row>
    <row r="36" spans="1:14" s="19" customFormat="1" ht="17.100000000000001" customHeight="1" x14ac:dyDescent="0.25">
      <c r="A36" s="33" t="s">
        <v>73</v>
      </c>
      <c r="B36" s="131" t="s">
        <v>74</v>
      </c>
      <c r="C36" s="132"/>
      <c r="D36" s="8"/>
      <c r="E36" s="8"/>
      <c r="F36" s="8"/>
      <c r="G36" s="8"/>
      <c r="H36" s="8"/>
      <c r="I36" s="8"/>
      <c r="J36" s="8"/>
      <c r="K36" s="8"/>
      <c r="L36" s="8"/>
      <c r="N36" s="21"/>
    </row>
    <row r="37" spans="1:14" s="19" customFormat="1" ht="17.100000000000001" customHeight="1" x14ac:dyDescent="0.25">
      <c r="A37" s="33" t="s">
        <v>75</v>
      </c>
      <c r="B37" s="131" t="s">
        <v>76</v>
      </c>
      <c r="C37" s="132"/>
      <c r="D37" s="45" t="e">
        <f t="shared" ref="D37:L37" si="36">D36/D33</f>
        <v>#DIV/0!</v>
      </c>
      <c r="E37" s="45" t="e">
        <f t="shared" si="36"/>
        <v>#DIV/0!</v>
      </c>
      <c r="F37" s="45" t="e">
        <f t="shared" si="36"/>
        <v>#DIV/0!</v>
      </c>
      <c r="G37" s="45" t="e">
        <f t="shared" si="36"/>
        <v>#DIV/0!</v>
      </c>
      <c r="H37" s="45" t="e">
        <f t="shared" si="36"/>
        <v>#DIV/0!</v>
      </c>
      <c r="I37" s="45" t="e">
        <f t="shared" si="36"/>
        <v>#DIV/0!</v>
      </c>
      <c r="J37" s="45" t="e">
        <f t="shared" si="36"/>
        <v>#DIV/0!</v>
      </c>
      <c r="K37" s="45" t="e">
        <f t="shared" si="36"/>
        <v>#DIV/0!</v>
      </c>
      <c r="L37" s="45" t="e">
        <f t="shared" si="36"/>
        <v>#DIV/0!</v>
      </c>
      <c r="N37" s="21"/>
    </row>
    <row r="38" spans="1:14" s="19" customFormat="1" ht="17.100000000000001" customHeight="1" x14ac:dyDescent="0.25">
      <c r="A38" s="33" t="s">
        <v>77</v>
      </c>
      <c r="B38" s="131" t="s">
        <v>78</v>
      </c>
      <c r="C38" s="132"/>
      <c r="D38" s="44" t="e">
        <f t="shared" ref="D38:L38" si="37">(D35/D37)*1000</f>
        <v>#DIV/0!</v>
      </c>
      <c r="E38" s="44" t="e">
        <f t="shared" si="37"/>
        <v>#DIV/0!</v>
      </c>
      <c r="F38" s="44" t="e">
        <f t="shared" si="37"/>
        <v>#DIV/0!</v>
      </c>
      <c r="G38" s="44" t="e">
        <f t="shared" si="37"/>
        <v>#DIV/0!</v>
      </c>
      <c r="H38" s="44" t="e">
        <f t="shared" si="37"/>
        <v>#DIV/0!</v>
      </c>
      <c r="I38" s="44" t="e">
        <f t="shared" si="37"/>
        <v>#DIV/0!</v>
      </c>
      <c r="J38" s="44" t="e">
        <f t="shared" si="37"/>
        <v>#DIV/0!</v>
      </c>
      <c r="K38" s="44" t="e">
        <f t="shared" si="37"/>
        <v>#DIV/0!</v>
      </c>
      <c r="L38" s="44" t="e">
        <f t="shared" si="37"/>
        <v>#DIV/0!</v>
      </c>
      <c r="N38" s="21"/>
    </row>
    <row r="39" spans="1:14" s="19" customFormat="1" ht="17.100000000000001" customHeight="1" x14ac:dyDescent="0.25">
      <c r="A39" s="33" t="s">
        <v>79</v>
      </c>
      <c r="B39" s="124" t="s">
        <v>37</v>
      </c>
      <c r="C39" s="125"/>
      <c r="D39" s="20" t="s">
        <v>38</v>
      </c>
      <c r="E39" s="20" t="s">
        <v>38</v>
      </c>
      <c r="F39" s="20" t="s">
        <v>38</v>
      </c>
      <c r="G39" s="20" t="s">
        <v>38</v>
      </c>
      <c r="H39" s="20" t="s">
        <v>38</v>
      </c>
      <c r="I39" s="20" t="s">
        <v>38</v>
      </c>
      <c r="J39" s="20" t="s">
        <v>38</v>
      </c>
      <c r="K39" s="20" t="s">
        <v>38</v>
      </c>
      <c r="L39" s="20" t="s">
        <v>38</v>
      </c>
      <c r="N39" s="21"/>
    </row>
    <row r="40" spans="1:14" s="19" customFormat="1" ht="17.100000000000001" customHeight="1" x14ac:dyDescent="0.25">
      <c r="A40" s="33" t="s">
        <v>80</v>
      </c>
      <c r="B40" s="129" t="s">
        <v>39</v>
      </c>
      <c r="C40" s="130"/>
      <c r="D40" s="7"/>
      <c r="E40" s="7"/>
      <c r="F40" s="7"/>
      <c r="G40" s="7"/>
      <c r="H40" s="7"/>
      <c r="I40" s="7"/>
      <c r="J40" s="7"/>
      <c r="K40" s="7"/>
      <c r="L40" s="7"/>
      <c r="N40" s="22"/>
    </row>
    <row r="41" spans="1:14" s="19" customFormat="1" ht="17.100000000000001" customHeight="1" x14ac:dyDescent="0.25">
      <c r="A41" s="33" t="s">
        <v>81</v>
      </c>
      <c r="B41" s="131" t="s">
        <v>82</v>
      </c>
      <c r="C41" s="132"/>
      <c r="D41" s="8"/>
      <c r="E41" s="8"/>
      <c r="F41" s="8"/>
      <c r="G41" s="8"/>
      <c r="H41" s="8"/>
      <c r="I41" s="8"/>
      <c r="J41" s="8"/>
      <c r="K41" s="8"/>
      <c r="L41" s="8"/>
    </row>
    <row r="42" spans="1:14" s="19" customFormat="1" ht="17.100000000000001" customHeight="1" x14ac:dyDescent="0.25">
      <c r="A42" s="33" t="s">
        <v>83</v>
      </c>
      <c r="B42" s="131" t="s">
        <v>84</v>
      </c>
      <c r="C42" s="132"/>
      <c r="D42" s="44" t="e">
        <f t="shared" ref="D42:L42" si="38">D41/D40</f>
        <v>#DIV/0!</v>
      </c>
      <c r="E42" s="44" t="e">
        <f t="shared" si="38"/>
        <v>#DIV/0!</v>
      </c>
      <c r="F42" s="44" t="e">
        <f t="shared" si="38"/>
        <v>#DIV/0!</v>
      </c>
      <c r="G42" s="44" t="e">
        <f t="shared" si="38"/>
        <v>#DIV/0!</v>
      </c>
      <c r="H42" s="44" t="e">
        <f t="shared" si="38"/>
        <v>#DIV/0!</v>
      </c>
      <c r="I42" s="44" t="e">
        <f t="shared" si="38"/>
        <v>#DIV/0!</v>
      </c>
      <c r="J42" s="44" t="e">
        <f t="shared" si="38"/>
        <v>#DIV/0!</v>
      </c>
      <c r="K42" s="44" t="e">
        <f t="shared" si="38"/>
        <v>#DIV/0!</v>
      </c>
      <c r="L42" s="44" t="e">
        <f t="shared" si="38"/>
        <v>#DIV/0!</v>
      </c>
    </row>
    <row r="43" spans="1:14" s="19" customFormat="1" ht="17.100000000000001" customHeight="1" x14ac:dyDescent="0.25">
      <c r="A43" s="33" t="s">
        <v>85</v>
      </c>
      <c r="B43" s="131" t="s">
        <v>86</v>
      </c>
      <c r="C43" s="132"/>
      <c r="D43" s="8"/>
      <c r="E43" s="8"/>
      <c r="F43" s="8"/>
      <c r="G43" s="8"/>
      <c r="H43" s="8"/>
      <c r="I43" s="8"/>
      <c r="J43" s="8"/>
      <c r="K43" s="8"/>
      <c r="L43" s="8"/>
    </row>
    <row r="44" spans="1:14" s="19" customFormat="1" ht="17.100000000000001" customHeight="1" x14ac:dyDescent="0.25">
      <c r="A44" s="33" t="s">
        <v>87</v>
      </c>
      <c r="B44" s="131" t="s">
        <v>88</v>
      </c>
      <c r="C44" s="132"/>
      <c r="D44" s="45" t="e">
        <f t="shared" ref="D44:L44" si="39">D43/D40</f>
        <v>#DIV/0!</v>
      </c>
      <c r="E44" s="45" t="e">
        <f t="shared" si="39"/>
        <v>#DIV/0!</v>
      </c>
      <c r="F44" s="45" t="e">
        <f t="shared" si="39"/>
        <v>#DIV/0!</v>
      </c>
      <c r="G44" s="45" t="e">
        <f t="shared" si="39"/>
        <v>#DIV/0!</v>
      </c>
      <c r="H44" s="45" t="e">
        <f t="shared" si="39"/>
        <v>#DIV/0!</v>
      </c>
      <c r="I44" s="45" t="e">
        <f t="shared" si="39"/>
        <v>#DIV/0!</v>
      </c>
      <c r="J44" s="45" t="e">
        <f t="shared" si="39"/>
        <v>#DIV/0!</v>
      </c>
      <c r="K44" s="45" t="e">
        <f t="shared" si="39"/>
        <v>#DIV/0!</v>
      </c>
      <c r="L44" s="45" t="e">
        <f t="shared" si="39"/>
        <v>#DIV/0!</v>
      </c>
    </row>
    <row r="45" spans="1:14" s="19" customFormat="1" ht="17.100000000000001" customHeight="1" x14ac:dyDescent="0.25">
      <c r="A45" s="33" t="s">
        <v>89</v>
      </c>
      <c r="B45" s="131" t="s">
        <v>90</v>
      </c>
      <c r="C45" s="132"/>
      <c r="D45" s="44" t="e">
        <f t="shared" ref="D45:L45" si="40">(D42/D44)*1000</f>
        <v>#DIV/0!</v>
      </c>
      <c r="E45" s="44" t="e">
        <f t="shared" si="40"/>
        <v>#DIV/0!</v>
      </c>
      <c r="F45" s="44" t="e">
        <f t="shared" si="40"/>
        <v>#DIV/0!</v>
      </c>
      <c r="G45" s="44" t="e">
        <f t="shared" si="40"/>
        <v>#DIV/0!</v>
      </c>
      <c r="H45" s="44" t="e">
        <f t="shared" si="40"/>
        <v>#DIV/0!</v>
      </c>
      <c r="I45" s="44" t="e">
        <f t="shared" si="40"/>
        <v>#DIV/0!</v>
      </c>
      <c r="J45" s="44" t="e">
        <f t="shared" si="40"/>
        <v>#DIV/0!</v>
      </c>
      <c r="K45" s="44" t="e">
        <f t="shared" si="40"/>
        <v>#DIV/0!</v>
      </c>
      <c r="L45" s="44" t="e">
        <f t="shared" si="40"/>
        <v>#DIV/0!</v>
      </c>
    </row>
    <row r="46" spans="1:14" s="19" customFormat="1" ht="17.100000000000001" customHeight="1" x14ac:dyDescent="0.25">
      <c r="A46" s="33" t="s">
        <v>91</v>
      </c>
      <c r="B46" s="124" t="s">
        <v>40</v>
      </c>
      <c r="C46" s="125"/>
      <c r="D46" s="20" t="s">
        <v>41</v>
      </c>
      <c r="E46" s="20" t="s">
        <v>41</v>
      </c>
      <c r="F46" s="20" t="s">
        <v>41</v>
      </c>
      <c r="G46" s="20" t="s">
        <v>41</v>
      </c>
      <c r="H46" s="20" t="s">
        <v>41</v>
      </c>
      <c r="I46" s="20" t="s">
        <v>41</v>
      </c>
      <c r="J46" s="20" t="s">
        <v>41</v>
      </c>
      <c r="K46" s="20" t="s">
        <v>41</v>
      </c>
      <c r="L46" s="20" t="s">
        <v>41</v>
      </c>
    </row>
    <row r="47" spans="1:14" s="19" customFormat="1" ht="17.100000000000001" customHeight="1" x14ac:dyDescent="0.25">
      <c r="A47" s="33" t="s">
        <v>92</v>
      </c>
      <c r="B47" s="129" t="s">
        <v>42</v>
      </c>
      <c r="C47" s="130"/>
      <c r="D47" s="7"/>
      <c r="E47" s="7"/>
      <c r="F47" s="7"/>
      <c r="G47" s="7"/>
      <c r="H47" s="7"/>
      <c r="I47" s="7"/>
      <c r="J47" s="7"/>
      <c r="K47" s="7"/>
      <c r="L47" s="7"/>
    </row>
    <row r="48" spans="1:14" s="19" customFormat="1" ht="17.100000000000001" customHeight="1" x14ac:dyDescent="0.25">
      <c r="A48" s="33" t="s">
        <v>93</v>
      </c>
      <c r="B48" s="131" t="s">
        <v>94</v>
      </c>
      <c r="C48" s="132"/>
      <c r="D48" s="8"/>
      <c r="E48" s="8"/>
      <c r="F48" s="8"/>
      <c r="G48" s="8"/>
      <c r="H48" s="8"/>
      <c r="I48" s="8"/>
      <c r="J48" s="8"/>
      <c r="K48" s="8"/>
      <c r="L48" s="8"/>
    </row>
    <row r="49" spans="1:12" s="19" customFormat="1" ht="17.100000000000001" customHeight="1" x14ac:dyDescent="0.25">
      <c r="A49" s="33" t="s">
        <v>95</v>
      </c>
      <c r="B49" s="131" t="s">
        <v>96</v>
      </c>
      <c r="C49" s="132"/>
      <c r="D49" s="44" t="e">
        <f t="shared" ref="D49:L49" si="41">D48/D47</f>
        <v>#DIV/0!</v>
      </c>
      <c r="E49" s="44" t="e">
        <f t="shared" si="41"/>
        <v>#DIV/0!</v>
      </c>
      <c r="F49" s="44" t="e">
        <f t="shared" si="41"/>
        <v>#DIV/0!</v>
      </c>
      <c r="G49" s="44" t="e">
        <f t="shared" si="41"/>
        <v>#DIV/0!</v>
      </c>
      <c r="H49" s="44" t="e">
        <f t="shared" si="41"/>
        <v>#DIV/0!</v>
      </c>
      <c r="I49" s="44" t="e">
        <f t="shared" si="41"/>
        <v>#DIV/0!</v>
      </c>
      <c r="J49" s="44" t="e">
        <f t="shared" si="41"/>
        <v>#DIV/0!</v>
      </c>
      <c r="K49" s="44" t="e">
        <f t="shared" si="41"/>
        <v>#DIV/0!</v>
      </c>
      <c r="L49" s="44" t="e">
        <f t="shared" si="41"/>
        <v>#DIV/0!</v>
      </c>
    </row>
    <row r="50" spans="1:12" s="19" customFormat="1" ht="17.100000000000001" customHeight="1" x14ac:dyDescent="0.25">
      <c r="A50" s="33" t="s">
        <v>97</v>
      </c>
      <c r="B50" s="131" t="s">
        <v>98</v>
      </c>
      <c r="C50" s="132"/>
      <c r="D50" s="8"/>
      <c r="E50" s="8"/>
      <c r="F50" s="8"/>
      <c r="G50" s="8"/>
      <c r="H50" s="8"/>
      <c r="I50" s="8"/>
      <c r="J50" s="8"/>
      <c r="K50" s="8"/>
      <c r="L50" s="8"/>
    </row>
    <row r="51" spans="1:12" s="19" customFormat="1" ht="17.100000000000001" customHeight="1" x14ac:dyDescent="0.25">
      <c r="A51" s="33" t="s">
        <v>99</v>
      </c>
      <c r="B51" s="131" t="s">
        <v>100</v>
      </c>
      <c r="C51" s="132"/>
      <c r="D51" s="45" t="e">
        <f t="shared" ref="D51:L51" si="42">D50/D47</f>
        <v>#DIV/0!</v>
      </c>
      <c r="E51" s="45" t="e">
        <f t="shared" si="42"/>
        <v>#DIV/0!</v>
      </c>
      <c r="F51" s="45" t="e">
        <f t="shared" si="42"/>
        <v>#DIV/0!</v>
      </c>
      <c r="G51" s="45" t="e">
        <f t="shared" si="42"/>
        <v>#DIV/0!</v>
      </c>
      <c r="H51" s="45" t="e">
        <f t="shared" si="42"/>
        <v>#DIV/0!</v>
      </c>
      <c r="I51" s="45" t="e">
        <f t="shared" si="42"/>
        <v>#DIV/0!</v>
      </c>
      <c r="J51" s="45" t="e">
        <f t="shared" si="42"/>
        <v>#DIV/0!</v>
      </c>
      <c r="K51" s="45" t="e">
        <f t="shared" si="42"/>
        <v>#DIV/0!</v>
      </c>
      <c r="L51" s="45" t="e">
        <f t="shared" si="42"/>
        <v>#DIV/0!</v>
      </c>
    </row>
    <row r="52" spans="1:12" s="19" customFormat="1" ht="17.100000000000001" customHeight="1" x14ac:dyDescent="0.25">
      <c r="A52" s="33" t="s">
        <v>101</v>
      </c>
      <c r="B52" s="131" t="s">
        <v>102</v>
      </c>
      <c r="C52" s="132"/>
      <c r="D52" s="44" t="e">
        <f t="shared" ref="D52:L52" si="43">(D47/D49)*1000</f>
        <v>#DIV/0!</v>
      </c>
      <c r="E52" s="44" t="e">
        <f t="shared" si="43"/>
        <v>#DIV/0!</v>
      </c>
      <c r="F52" s="44" t="e">
        <f t="shared" si="43"/>
        <v>#DIV/0!</v>
      </c>
      <c r="G52" s="44" t="e">
        <f t="shared" si="43"/>
        <v>#DIV/0!</v>
      </c>
      <c r="H52" s="44" t="e">
        <f t="shared" si="43"/>
        <v>#DIV/0!</v>
      </c>
      <c r="I52" s="44" t="e">
        <f t="shared" si="43"/>
        <v>#DIV/0!</v>
      </c>
      <c r="J52" s="44" t="e">
        <f t="shared" si="43"/>
        <v>#DIV/0!</v>
      </c>
      <c r="K52" s="44" t="e">
        <f t="shared" si="43"/>
        <v>#DIV/0!</v>
      </c>
      <c r="L52" s="44" t="e">
        <f t="shared" si="43"/>
        <v>#DIV/0!</v>
      </c>
    </row>
    <row r="53" spans="1:12" s="19" customFormat="1" ht="17.100000000000001" customHeight="1" x14ac:dyDescent="0.25">
      <c r="A53" s="33" t="s">
        <v>103</v>
      </c>
      <c r="B53" s="124" t="s">
        <v>43</v>
      </c>
      <c r="C53" s="125"/>
      <c r="D53" s="20" t="s">
        <v>44</v>
      </c>
      <c r="E53" s="20" t="s">
        <v>44</v>
      </c>
      <c r="F53" s="20" t="s">
        <v>44</v>
      </c>
      <c r="G53" s="20" t="s">
        <v>44</v>
      </c>
      <c r="H53" s="20" t="s">
        <v>44</v>
      </c>
      <c r="I53" s="20" t="s">
        <v>44</v>
      </c>
      <c r="J53" s="20" t="s">
        <v>44</v>
      </c>
      <c r="K53" s="20" t="s">
        <v>44</v>
      </c>
      <c r="L53" s="20" t="s">
        <v>44</v>
      </c>
    </row>
    <row r="54" spans="1:12" s="19" customFormat="1" ht="17.100000000000001" customHeight="1" x14ac:dyDescent="0.25">
      <c r="A54" s="33" t="s">
        <v>104</v>
      </c>
      <c r="B54" s="129" t="s">
        <v>45</v>
      </c>
      <c r="C54" s="130"/>
      <c r="D54" s="9"/>
      <c r="E54" s="9"/>
      <c r="F54" s="9"/>
      <c r="G54" s="9"/>
      <c r="H54" s="9"/>
      <c r="I54" s="9"/>
      <c r="J54" s="9"/>
      <c r="K54" s="9"/>
      <c r="L54" s="9"/>
    </row>
    <row r="55" spans="1:12" s="19" customFormat="1" ht="17.100000000000001" customHeight="1" x14ac:dyDescent="0.25">
      <c r="A55" s="33" t="s">
        <v>105</v>
      </c>
      <c r="B55" s="131" t="s">
        <v>106</v>
      </c>
      <c r="C55" s="132"/>
      <c r="D55" s="8"/>
      <c r="E55" s="8"/>
      <c r="F55" s="8"/>
      <c r="G55" s="8"/>
      <c r="H55" s="8"/>
      <c r="I55" s="8"/>
      <c r="J55" s="8"/>
      <c r="K55" s="8"/>
      <c r="L55" s="8"/>
    </row>
    <row r="56" spans="1:12" s="19" customFormat="1" ht="17.100000000000001" customHeight="1" x14ac:dyDescent="0.25">
      <c r="A56" s="33" t="s">
        <v>107</v>
      </c>
      <c r="B56" s="131" t="s">
        <v>108</v>
      </c>
      <c r="C56" s="132"/>
      <c r="D56" s="44" t="e">
        <f>D55/D54</f>
        <v>#DIV/0!</v>
      </c>
      <c r="E56" s="44" t="e">
        <f t="shared" ref="E56:L56" si="44">E55/E54</f>
        <v>#DIV/0!</v>
      </c>
      <c r="F56" s="44" t="e">
        <f t="shared" si="44"/>
        <v>#DIV/0!</v>
      </c>
      <c r="G56" s="44" t="e">
        <f t="shared" si="44"/>
        <v>#DIV/0!</v>
      </c>
      <c r="H56" s="44" t="e">
        <f t="shared" si="44"/>
        <v>#DIV/0!</v>
      </c>
      <c r="I56" s="44" t="e">
        <f t="shared" si="44"/>
        <v>#DIV/0!</v>
      </c>
      <c r="J56" s="44" t="e">
        <f t="shared" si="44"/>
        <v>#DIV/0!</v>
      </c>
      <c r="K56" s="44" t="e">
        <f t="shared" si="44"/>
        <v>#DIV/0!</v>
      </c>
      <c r="L56" s="44" t="e">
        <f t="shared" si="44"/>
        <v>#DIV/0!</v>
      </c>
    </row>
    <row r="57" spans="1:12" s="19" customFormat="1" ht="17.100000000000001" customHeight="1" x14ac:dyDescent="0.25">
      <c r="A57" s="33" t="s">
        <v>109</v>
      </c>
      <c r="B57" s="131" t="s">
        <v>110</v>
      </c>
      <c r="C57" s="132"/>
      <c r="D57" s="8"/>
      <c r="E57" s="8"/>
      <c r="F57" s="8"/>
      <c r="G57" s="8"/>
      <c r="H57" s="8"/>
      <c r="I57" s="8"/>
      <c r="J57" s="8"/>
      <c r="K57" s="8"/>
      <c r="L57" s="8"/>
    </row>
    <row r="58" spans="1:12" s="19" customFormat="1" ht="17.100000000000001" customHeight="1" x14ac:dyDescent="0.25">
      <c r="A58" s="33" t="s">
        <v>111</v>
      </c>
      <c r="B58" s="131" t="s">
        <v>112</v>
      </c>
      <c r="C58" s="132"/>
      <c r="D58" s="45" t="e">
        <f>D57/D54</f>
        <v>#DIV/0!</v>
      </c>
      <c r="E58" s="45" t="e">
        <f t="shared" ref="E58:L58" si="45">E57/E54</f>
        <v>#DIV/0!</v>
      </c>
      <c r="F58" s="45" t="e">
        <f t="shared" si="45"/>
        <v>#DIV/0!</v>
      </c>
      <c r="G58" s="45" t="e">
        <f t="shared" si="45"/>
        <v>#DIV/0!</v>
      </c>
      <c r="H58" s="45" t="e">
        <f t="shared" si="45"/>
        <v>#DIV/0!</v>
      </c>
      <c r="I58" s="45" t="e">
        <f t="shared" si="45"/>
        <v>#DIV/0!</v>
      </c>
      <c r="J58" s="45" t="e">
        <f t="shared" si="45"/>
        <v>#DIV/0!</v>
      </c>
      <c r="K58" s="45" t="e">
        <f t="shared" si="45"/>
        <v>#DIV/0!</v>
      </c>
      <c r="L58" s="45" t="e">
        <f t="shared" si="45"/>
        <v>#DIV/0!</v>
      </c>
    </row>
    <row r="59" spans="1:12" s="19" customFormat="1" ht="17.100000000000001" customHeight="1" x14ac:dyDescent="0.25">
      <c r="A59" s="33" t="s">
        <v>113</v>
      </c>
      <c r="B59" s="131" t="s">
        <v>114</v>
      </c>
      <c r="C59" s="132"/>
      <c r="D59" s="44" t="e">
        <f>(D54/D56)*1000</f>
        <v>#DIV/0!</v>
      </c>
      <c r="E59" s="44" t="e">
        <f t="shared" ref="E59:L59" si="46">(E54/E56)*1000</f>
        <v>#DIV/0!</v>
      </c>
      <c r="F59" s="44" t="e">
        <f t="shared" si="46"/>
        <v>#DIV/0!</v>
      </c>
      <c r="G59" s="44" t="e">
        <f t="shared" si="46"/>
        <v>#DIV/0!</v>
      </c>
      <c r="H59" s="44" t="e">
        <f t="shared" si="46"/>
        <v>#DIV/0!</v>
      </c>
      <c r="I59" s="44" t="e">
        <f t="shared" si="46"/>
        <v>#DIV/0!</v>
      </c>
      <c r="J59" s="44" t="e">
        <f t="shared" si="46"/>
        <v>#DIV/0!</v>
      </c>
      <c r="K59" s="44" t="e">
        <f t="shared" si="46"/>
        <v>#DIV/0!</v>
      </c>
      <c r="L59" s="44" t="e">
        <f t="shared" si="46"/>
        <v>#DIV/0!</v>
      </c>
    </row>
    <row r="60" spans="1:12" s="19" customFormat="1" ht="17.100000000000001" customHeight="1" x14ac:dyDescent="0.25">
      <c r="A60" s="33" t="s">
        <v>115</v>
      </c>
      <c r="B60" s="124" t="s">
        <v>46</v>
      </c>
      <c r="C60" s="125"/>
      <c r="D60" s="20" t="s">
        <v>47</v>
      </c>
      <c r="E60" s="20" t="s">
        <v>47</v>
      </c>
      <c r="F60" s="20" t="s">
        <v>47</v>
      </c>
      <c r="G60" s="20" t="s">
        <v>47</v>
      </c>
      <c r="H60" s="20" t="s">
        <v>47</v>
      </c>
      <c r="I60" s="20" t="s">
        <v>47</v>
      </c>
      <c r="J60" s="20" t="s">
        <v>47</v>
      </c>
      <c r="K60" s="20" t="s">
        <v>47</v>
      </c>
      <c r="L60" s="20" t="s">
        <v>47</v>
      </c>
    </row>
    <row r="61" spans="1:12" s="19" customFormat="1" ht="17.100000000000001" customHeight="1" x14ac:dyDescent="0.25">
      <c r="A61" s="33" t="s">
        <v>116</v>
      </c>
      <c r="B61" s="129" t="s">
        <v>48</v>
      </c>
      <c r="C61" s="130"/>
      <c r="D61" s="9"/>
      <c r="E61" s="9"/>
      <c r="F61" s="9"/>
      <c r="G61" s="9"/>
      <c r="H61" s="9"/>
      <c r="I61" s="9"/>
      <c r="J61" s="9"/>
      <c r="K61" s="9"/>
      <c r="L61" s="9"/>
    </row>
    <row r="62" spans="1:12" s="19" customFormat="1" ht="17.100000000000001" customHeight="1" x14ac:dyDescent="0.25">
      <c r="A62" s="33" t="s">
        <v>117</v>
      </c>
      <c r="B62" s="131" t="s">
        <v>118</v>
      </c>
      <c r="C62" s="132"/>
      <c r="D62" s="8"/>
      <c r="E62" s="8"/>
      <c r="F62" s="8"/>
      <c r="G62" s="8"/>
      <c r="H62" s="8"/>
      <c r="I62" s="8"/>
      <c r="J62" s="8"/>
      <c r="K62" s="8"/>
      <c r="L62" s="8"/>
    </row>
    <row r="63" spans="1:12" s="19" customFormat="1" ht="17.100000000000001" customHeight="1" x14ac:dyDescent="0.25">
      <c r="A63" s="33" t="s">
        <v>119</v>
      </c>
      <c r="B63" s="131" t="s">
        <v>120</v>
      </c>
      <c r="C63" s="132"/>
      <c r="D63" s="44" t="e">
        <f t="shared" ref="D63:L63" si="47">D62/D61</f>
        <v>#DIV/0!</v>
      </c>
      <c r="E63" s="44" t="e">
        <f t="shared" si="47"/>
        <v>#DIV/0!</v>
      </c>
      <c r="F63" s="44" t="e">
        <f t="shared" si="47"/>
        <v>#DIV/0!</v>
      </c>
      <c r="G63" s="44" t="e">
        <f t="shared" si="47"/>
        <v>#DIV/0!</v>
      </c>
      <c r="H63" s="44" t="e">
        <f t="shared" si="47"/>
        <v>#DIV/0!</v>
      </c>
      <c r="I63" s="44" t="e">
        <f t="shared" si="47"/>
        <v>#DIV/0!</v>
      </c>
      <c r="J63" s="44" t="e">
        <f t="shared" si="47"/>
        <v>#DIV/0!</v>
      </c>
      <c r="K63" s="44" t="e">
        <f t="shared" si="47"/>
        <v>#DIV/0!</v>
      </c>
      <c r="L63" s="44" t="e">
        <f t="shared" si="47"/>
        <v>#DIV/0!</v>
      </c>
    </row>
    <row r="64" spans="1:12" s="19" customFormat="1" ht="17.100000000000001" customHeight="1" x14ac:dyDescent="0.25">
      <c r="A64" s="33" t="s">
        <v>121</v>
      </c>
      <c r="B64" s="131" t="s">
        <v>122</v>
      </c>
      <c r="C64" s="132"/>
      <c r="D64" s="8"/>
      <c r="E64" s="8"/>
      <c r="F64" s="8"/>
      <c r="G64" s="8"/>
      <c r="H64" s="8"/>
      <c r="I64" s="8"/>
      <c r="J64" s="8"/>
      <c r="K64" s="8"/>
      <c r="L64" s="8"/>
    </row>
    <row r="65" spans="1:13" s="19" customFormat="1" ht="17.100000000000001" customHeight="1" x14ac:dyDescent="0.25">
      <c r="A65" s="33" t="s">
        <v>123</v>
      </c>
      <c r="B65" s="131" t="s">
        <v>124</v>
      </c>
      <c r="C65" s="132"/>
      <c r="D65" s="45" t="e">
        <f t="shared" ref="D65:L65" si="48">D64/D61</f>
        <v>#DIV/0!</v>
      </c>
      <c r="E65" s="45" t="e">
        <f t="shared" si="48"/>
        <v>#DIV/0!</v>
      </c>
      <c r="F65" s="45" t="e">
        <f t="shared" si="48"/>
        <v>#DIV/0!</v>
      </c>
      <c r="G65" s="45" t="e">
        <f t="shared" si="48"/>
        <v>#DIV/0!</v>
      </c>
      <c r="H65" s="45" t="e">
        <f t="shared" si="48"/>
        <v>#DIV/0!</v>
      </c>
      <c r="I65" s="45" t="e">
        <f t="shared" si="48"/>
        <v>#DIV/0!</v>
      </c>
      <c r="J65" s="45" t="e">
        <f t="shared" si="48"/>
        <v>#DIV/0!</v>
      </c>
      <c r="K65" s="45" t="e">
        <f t="shared" si="48"/>
        <v>#DIV/0!</v>
      </c>
      <c r="L65" s="45" t="e">
        <f t="shared" si="48"/>
        <v>#DIV/0!</v>
      </c>
    </row>
    <row r="66" spans="1:13" s="19" customFormat="1" ht="17.100000000000001" customHeight="1" x14ac:dyDescent="0.25">
      <c r="A66" s="33" t="s">
        <v>125</v>
      </c>
      <c r="B66" s="131" t="s">
        <v>126</v>
      </c>
      <c r="C66" s="132"/>
      <c r="D66" s="44" t="e">
        <f t="shared" ref="D66:L66" si="49">(D61/D63)*1000</f>
        <v>#DIV/0!</v>
      </c>
      <c r="E66" s="44" t="e">
        <f t="shared" si="49"/>
        <v>#DIV/0!</v>
      </c>
      <c r="F66" s="44" t="e">
        <f t="shared" si="49"/>
        <v>#DIV/0!</v>
      </c>
      <c r="G66" s="44" t="e">
        <f t="shared" si="49"/>
        <v>#DIV/0!</v>
      </c>
      <c r="H66" s="44" t="e">
        <f t="shared" si="49"/>
        <v>#DIV/0!</v>
      </c>
      <c r="I66" s="44" t="e">
        <f t="shared" si="49"/>
        <v>#DIV/0!</v>
      </c>
      <c r="J66" s="44" t="e">
        <f t="shared" si="49"/>
        <v>#DIV/0!</v>
      </c>
      <c r="K66" s="44" t="e">
        <f t="shared" si="49"/>
        <v>#DIV/0!</v>
      </c>
      <c r="L66" s="44" t="e">
        <f t="shared" si="49"/>
        <v>#DIV/0!</v>
      </c>
    </row>
    <row r="67" spans="1:13" s="23" customFormat="1" ht="17.100000000000001" customHeight="1" x14ac:dyDescent="0.25">
      <c r="A67" s="46"/>
      <c r="B67" s="47"/>
      <c r="C67" s="48"/>
      <c r="D67" s="49"/>
      <c r="E67" s="50"/>
      <c r="F67" s="50"/>
      <c r="G67" s="51"/>
      <c r="H67" s="51"/>
      <c r="I67" s="51"/>
      <c r="J67" s="51"/>
      <c r="K67" s="51"/>
      <c r="L67" s="52"/>
    </row>
    <row r="68" spans="1:13" s="11" customFormat="1" ht="11.1" customHeight="1" x14ac:dyDescent="0.25">
      <c r="A68" s="53"/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6"/>
      <c r="M68" s="23"/>
    </row>
    <row r="69" spans="1:13" s="11" customFormat="1" ht="18.95" customHeight="1" x14ac:dyDescent="0.25">
      <c r="A69" s="154" t="s">
        <v>49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6"/>
    </row>
    <row r="70" spans="1:13" s="24" customFormat="1" ht="25.5" customHeight="1" x14ac:dyDescent="0.25">
      <c r="A70" s="33" t="s">
        <v>52</v>
      </c>
      <c r="B70" s="142" t="s">
        <v>127</v>
      </c>
      <c r="C70" s="153"/>
      <c r="D70" s="153"/>
      <c r="E70" s="153"/>
      <c r="F70" s="153"/>
      <c r="G70" s="153"/>
      <c r="H70" s="153"/>
      <c r="I70" s="153"/>
      <c r="J70" s="153"/>
      <c r="K70" s="153"/>
      <c r="L70" s="143"/>
    </row>
    <row r="71" spans="1:13" s="24" customFormat="1" ht="25.5" customHeight="1" x14ac:dyDescent="0.25">
      <c r="A71" s="33" t="s">
        <v>54</v>
      </c>
      <c r="B71" s="142" t="s">
        <v>128</v>
      </c>
      <c r="C71" s="153"/>
      <c r="D71" s="153"/>
      <c r="E71" s="153"/>
      <c r="F71" s="153"/>
      <c r="G71" s="153"/>
      <c r="H71" s="153"/>
      <c r="I71" s="153"/>
      <c r="J71" s="153"/>
      <c r="K71" s="153"/>
      <c r="L71" s="143"/>
    </row>
    <row r="72" spans="1:13" s="11" customFormat="1" ht="20.25" customHeight="1" x14ac:dyDescent="0.25">
      <c r="A72" s="25" t="s">
        <v>26</v>
      </c>
    </row>
    <row r="73" spans="1:13" s="11" customFormat="1" ht="20.25" customHeight="1" x14ac:dyDescent="0.25">
      <c r="A73" s="25" t="s">
        <v>26</v>
      </c>
    </row>
    <row r="74" spans="1:13" s="11" customFormat="1" ht="20.25" customHeight="1" x14ac:dyDescent="0.25">
      <c r="A74" s="25" t="s">
        <v>26</v>
      </c>
    </row>
    <row r="75" spans="1:13" s="11" customFormat="1" ht="20.25" customHeight="1" x14ac:dyDescent="0.25">
      <c r="A75" s="25" t="s">
        <v>26</v>
      </c>
    </row>
    <row r="76" spans="1:13" s="11" customFormat="1" ht="20.25" customHeight="1" x14ac:dyDescent="0.25">
      <c r="A76" s="25" t="s">
        <v>26</v>
      </c>
    </row>
    <row r="77" spans="1:13" s="11" customFormat="1" ht="20.25" customHeight="1" x14ac:dyDescent="0.25">
      <c r="A77" s="11" t="s">
        <v>26</v>
      </c>
    </row>
    <row r="78" spans="1:13" s="11" customFormat="1" ht="20.100000000000001" customHeight="1" x14ac:dyDescent="0.25">
      <c r="A78" s="25" t="s">
        <v>26</v>
      </c>
      <c r="E78" s="25"/>
    </row>
    <row r="79" spans="1:13" s="11" customFormat="1" ht="12.75" x14ac:dyDescent="0.25">
      <c r="A79" s="11" t="s">
        <v>26</v>
      </c>
    </row>
    <row r="80" spans="1:13" s="11" customFormat="1" ht="12.75" x14ac:dyDescent="0.25"/>
    <row r="81" s="11" customFormat="1" ht="12.75" x14ac:dyDescent="0.25"/>
    <row r="82" s="11" customFormat="1" ht="12.75" x14ac:dyDescent="0.25"/>
    <row r="83" s="11" customFormat="1" ht="12.75" x14ac:dyDescent="0.25"/>
    <row r="84" s="11" customFormat="1" ht="12.75" x14ac:dyDescent="0.25"/>
    <row r="85" s="11" customFormat="1" ht="12.75" x14ac:dyDescent="0.25"/>
    <row r="86" s="11" customFormat="1" ht="12.75" x14ac:dyDescent="0.25"/>
    <row r="87" s="11" customFormat="1" ht="12.75" x14ac:dyDescent="0.25"/>
    <row r="88" s="11" customFormat="1" ht="12.75" x14ac:dyDescent="0.25"/>
    <row r="89" s="11" customFormat="1" ht="12.75" x14ac:dyDescent="0.25"/>
    <row r="90" s="11" customFormat="1" ht="12.75" x14ac:dyDescent="0.25"/>
    <row r="91" s="11" customFormat="1" ht="12.75" x14ac:dyDescent="0.25"/>
    <row r="92" s="11" customFormat="1" ht="12.75" x14ac:dyDescent="0.25"/>
    <row r="93" s="11" customFormat="1" ht="12.75" x14ac:dyDescent="0.25"/>
    <row r="94" s="11" customFormat="1" ht="12.75" x14ac:dyDescent="0.25"/>
    <row r="95" s="11" customFormat="1" ht="12.75" x14ac:dyDescent="0.25"/>
    <row r="96" s="11" customFormat="1" ht="12.75" x14ac:dyDescent="0.25"/>
    <row r="97" s="11" customFormat="1" ht="12.75" x14ac:dyDescent="0.25"/>
    <row r="98" s="11" customFormat="1" ht="12.75" x14ac:dyDescent="0.25"/>
    <row r="99" s="11" customFormat="1" ht="12.75" x14ac:dyDescent="0.25"/>
    <row r="100" s="11" customFormat="1" ht="12.75" x14ac:dyDescent="0.25"/>
    <row r="101" s="11" customFormat="1" ht="12.75" x14ac:dyDescent="0.25"/>
    <row r="102" s="11" customFormat="1" ht="12.75" x14ac:dyDescent="0.25"/>
    <row r="103" s="11" customFormat="1" ht="12.75" x14ac:dyDescent="0.25"/>
    <row r="104" s="11" customFormat="1" ht="12.75" x14ac:dyDescent="0.25"/>
    <row r="105" s="11" customFormat="1" ht="12.75" x14ac:dyDescent="0.25"/>
  </sheetData>
  <sheetProtection algorithmName="SHA-512" hashValue="lh8XEvoq09ZL2xhJUyjkDNvXXDVFwOIPPY83CHckSO4obgsqWSx5YXXewzeJuC+bn4dq3P7OGxBt4UXG2ekBew==" saltValue="qQPUc26AZR0+g4R+Mklt2w==" spinCount="100000" sheet="1" objects="1" scenarios="1"/>
  <mergeCells count="73">
    <mergeCell ref="A7:C7"/>
    <mergeCell ref="A30:C30"/>
    <mergeCell ref="B52:C52"/>
    <mergeCell ref="B40:C40"/>
    <mergeCell ref="B42:C42"/>
    <mergeCell ref="B41:C41"/>
    <mergeCell ref="A29:C29"/>
    <mergeCell ref="B33:C33"/>
    <mergeCell ref="B36:C36"/>
    <mergeCell ref="A17:C17"/>
    <mergeCell ref="B21:C21"/>
    <mergeCell ref="B20:C20"/>
    <mergeCell ref="A8:C8"/>
    <mergeCell ref="B11:C11"/>
    <mergeCell ref="B23:C23"/>
    <mergeCell ref="B12:C12"/>
    <mergeCell ref="A2:C2"/>
    <mergeCell ref="A3:C3"/>
    <mergeCell ref="A4:C4"/>
    <mergeCell ref="A5:C5"/>
    <mergeCell ref="A6:C6"/>
    <mergeCell ref="B70:L70"/>
    <mergeCell ref="B71:L71"/>
    <mergeCell ref="B44:C44"/>
    <mergeCell ref="B35:C35"/>
    <mergeCell ref="B37:C37"/>
    <mergeCell ref="B38:C38"/>
    <mergeCell ref="A69:L69"/>
    <mergeCell ref="B61:C61"/>
    <mergeCell ref="B62:C62"/>
    <mergeCell ref="B63:C63"/>
    <mergeCell ref="B64:C64"/>
    <mergeCell ref="B46:C46"/>
    <mergeCell ref="B49:C49"/>
    <mergeCell ref="B18:C18"/>
    <mergeCell ref="B19:C19"/>
    <mergeCell ref="B9:C9"/>
    <mergeCell ref="B14:C14"/>
    <mergeCell ref="B10:C10"/>
    <mergeCell ref="B16:C16"/>
    <mergeCell ref="B15:C15"/>
    <mergeCell ref="A13:C13"/>
    <mergeCell ref="A24:C24"/>
    <mergeCell ref="B50:C50"/>
    <mergeCell ref="B59:C59"/>
    <mergeCell ref="B66:C66"/>
    <mergeCell ref="B65:C65"/>
    <mergeCell ref="B39:C39"/>
    <mergeCell ref="B31:C31"/>
    <mergeCell ref="B47:C47"/>
    <mergeCell ref="B32:C32"/>
    <mergeCell ref="B28:C28"/>
    <mergeCell ref="B25:C25"/>
    <mergeCell ref="B26:C26"/>
    <mergeCell ref="B27:C27"/>
    <mergeCell ref="B34:C34"/>
    <mergeCell ref="B48:C48"/>
    <mergeCell ref="B22:C22"/>
    <mergeCell ref="A1:L1"/>
    <mergeCell ref="B53:C53"/>
    <mergeCell ref="B60:C60"/>
    <mergeCell ref="D5:L5"/>
    <mergeCell ref="D4:L4"/>
    <mergeCell ref="D3:L3"/>
    <mergeCell ref="D2:L2"/>
    <mergeCell ref="B54:C54"/>
    <mergeCell ref="B55:C55"/>
    <mergeCell ref="B56:C56"/>
    <mergeCell ref="B57:C57"/>
    <mergeCell ref="B58:C58"/>
    <mergeCell ref="B51:C51"/>
    <mergeCell ref="B43:C43"/>
    <mergeCell ref="B45:C45"/>
  </mergeCells>
  <phoneticPr fontId="14" type="noConversion"/>
  <pageMargins left="0.23622047244094491" right="0.23622047244094491" top="0.86614173228346458" bottom="0.74803149606299213" header="0.31496062992125984" footer="0.31496062992125984"/>
  <pageSetup paperSize="9" scale="72" fitToHeight="0" orientation="portrait" horizontalDpi="4294967293" r:id="rId1"/>
  <headerFooter>
    <oddHeader>&amp;R&amp;"Arial,Standard"&amp;10&amp;K000000&amp;G</oddHeader>
    <oddFooter>&amp;L&amp;"Arial,Standard"V 02/2022&amp;R&amp;"Arial,Standard"&amp;P/&amp;N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D207B-E84C-4B81-9B2C-B8BEA172EE1A}">
  <sheetPr>
    <pageSetUpPr fitToPage="1"/>
  </sheetPr>
  <dimension ref="A1:N23"/>
  <sheetViews>
    <sheetView view="pageLayout" zoomScaleNormal="100" workbookViewId="0">
      <selection activeCell="H4" sqref="H4"/>
    </sheetView>
  </sheetViews>
  <sheetFormatPr baseColWidth="10" defaultColWidth="9.140625" defaultRowHeight="15" x14ac:dyDescent="0.25"/>
  <cols>
    <col min="1" max="1" width="11.5703125" style="57" customWidth="1"/>
    <col min="2" max="2" width="26.5703125" style="57" customWidth="1"/>
    <col min="3" max="4" width="9.5703125" style="57" customWidth="1"/>
    <col min="5" max="5" width="12.140625" style="57" customWidth="1"/>
    <col min="6" max="6" width="13.5703125" style="57" customWidth="1"/>
    <col min="7" max="7" width="12.42578125" style="57" customWidth="1"/>
    <col min="8" max="13" width="9.5703125" style="57" customWidth="1"/>
    <col min="14" max="14" width="28.5703125" style="57" customWidth="1"/>
    <col min="15" max="15" width="17" style="57" customWidth="1"/>
    <col min="16" max="16384" width="9.140625" style="57"/>
  </cols>
  <sheetData>
    <row r="1" spans="1:14" x14ac:dyDescent="0.25">
      <c r="A1" s="92" t="s">
        <v>129</v>
      </c>
      <c r="B1" s="185" t="s">
        <v>130</v>
      </c>
      <c r="C1" s="181"/>
      <c r="D1" s="181"/>
      <c r="E1" s="181"/>
      <c r="F1" s="181"/>
      <c r="G1" s="182"/>
      <c r="H1" s="180" t="s">
        <v>158</v>
      </c>
      <c r="I1" s="181"/>
      <c r="J1" s="181"/>
      <c r="K1" s="182"/>
      <c r="L1" s="93"/>
      <c r="M1" s="94" t="s">
        <v>131</v>
      </c>
      <c r="N1" s="95"/>
    </row>
    <row r="2" spans="1:14" s="58" customFormat="1" ht="43.5" customHeight="1" x14ac:dyDescent="0.25">
      <c r="A2" s="168" t="s">
        <v>132</v>
      </c>
      <c r="B2" s="191" t="s">
        <v>133</v>
      </c>
      <c r="C2" s="188" t="s">
        <v>134</v>
      </c>
      <c r="D2" s="188" t="s">
        <v>135</v>
      </c>
      <c r="E2" s="188" t="s">
        <v>136</v>
      </c>
      <c r="F2" s="96" t="s">
        <v>137</v>
      </c>
      <c r="G2" s="186" t="s">
        <v>138</v>
      </c>
      <c r="H2" s="183" t="s">
        <v>139</v>
      </c>
      <c r="I2" s="184"/>
      <c r="J2" s="170" t="s">
        <v>140</v>
      </c>
      <c r="K2" s="172" t="s">
        <v>141</v>
      </c>
      <c r="L2" s="178" t="s">
        <v>142</v>
      </c>
      <c r="M2" s="174" t="s">
        <v>143</v>
      </c>
      <c r="N2" s="176" t="s">
        <v>144</v>
      </c>
    </row>
    <row r="3" spans="1:14" s="58" customFormat="1" ht="65.099999999999994" customHeight="1" x14ac:dyDescent="0.25">
      <c r="A3" s="169"/>
      <c r="B3" s="192"/>
      <c r="C3" s="190"/>
      <c r="D3" s="190"/>
      <c r="E3" s="189"/>
      <c r="F3" s="97"/>
      <c r="G3" s="187"/>
      <c r="H3" s="98" t="s">
        <v>145</v>
      </c>
      <c r="I3" s="99" t="s">
        <v>146</v>
      </c>
      <c r="J3" s="171"/>
      <c r="K3" s="173"/>
      <c r="L3" s="179"/>
      <c r="M3" s="175"/>
      <c r="N3" s="177"/>
    </row>
    <row r="4" spans="1:14" s="59" customFormat="1" ht="36" customHeight="1" x14ac:dyDescent="0.25">
      <c r="A4" s="100" t="s">
        <v>147</v>
      </c>
      <c r="B4" s="101" t="s">
        <v>148</v>
      </c>
      <c r="C4" s="102">
        <v>5</v>
      </c>
      <c r="D4" s="102">
        <v>3000</v>
      </c>
      <c r="E4" s="102">
        <v>15000</v>
      </c>
      <c r="F4" s="103" t="s">
        <v>149</v>
      </c>
      <c r="G4" s="104" t="s">
        <v>150</v>
      </c>
      <c r="H4" s="105">
        <v>70</v>
      </c>
      <c r="I4" s="106">
        <v>110</v>
      </c>
      <c r="J4" s="107">
        <v>5</v>
      </c>
      <c r="K4" s="104">
        <v>5</v>
      </c>
      <c r="L4" s="108" t="s">
        <v>151</v>
      </c>
      <c r="M4" s="102" t="s">
        <v>151</v>
      </c>
      <c r="N4" s="109" t="s">
        <v>152</v>
      </c>
    </row>
    <row r="5" spans="1:14" ht="16.350000000000001" customHeight="1" x14ac:dyDescent="0.25">
      <c r="A5" s="60"/>
      <c r="B5" s="61"/>
      <c r="C5" s="62"/>
      <c r="D5" s="62"/>
      <c r="E5" s="62"/>
      <c r="F5" s="62"/>
      <c r="G5" s="63"/>
      <c r="H5" s="64"/>
      <c r="I5" s="65"/>
      <c r="J5" s="66"/>
      <c r="K5" s="63"/>
      <c r="L5" s="67"/>
      <c r="M5" s="68"/>
      <c r="N5" s="69"/>
    </row>
    <row r="6" spans="1:14" ht="16.350000000000001" customHeight="1" x14ac:dyDescent="0.25">
      <c r="A6" s="60"/>
      <c r="B6" s="61"/>
      <c r="C6" s="62"/>
      <c r="D6" s="62"/>
      <c r="E6" s="62"/>
      <c r="F6" s="62"/>
      <c r="G6" s="63"/>
      <c r="H6" s="64"/>
      <c r="I6" s="65"/>
      <c r="J6" s="65"/>
      <c r="K6" s="63"/>
      <c r="L6" s="67"/>
      <c r="M6" s="68"/>
      <c r="N6" s="69"/>
    </row>
    <row r="7" spans="1:14" ht="16.350000000000001" customHeight="1" x14ac:dyDescent="0.25">
      <c r="A7" s="60"/>
      <c r="B7" s="61"/>
      <c r="C7" s="62"/>
      <c r="D7" s="62"/>
      <c r="E7" s="62"/>
      <c r="F7" s="62"/>
      <c r="G7" s="63"/>
      <c r="H7" s="64"/>
      <c r="I7" s="65"/>
      <c r="J7" s="65"/>
      <c r="K7" s="63"/>
      <c r="L7" s="67"/>
      <c r="M7" s="68"/>
      <c r="N7" s="69"/>
    </row>
    <row r="8" spans="1:14" ht="16.350000000000001" customHeight="1" x14ac:dyDescent="0.25">
      <c r="A8" s="60"/>
      <c r="B8" s="61"/>
      <c r="C8" s="62"/>
      <c r="D8" s="62"/>
      <c r="E8" s="62"/>
      <c r="F8" s="62"/>
      <c r="G8" s="63"/>
      <c r="H8" s="64"/>
      <c r="I8" s="65"/>
      <c r="J8" s="65"/>
      <c r="K8" s="63"/>
      <c r="L8" s="67"/>
      <c r="M8" s="68"/>
      <c r="N8" s="69"/>
    </row>
    <row r="9" spans="1:14" ht="16.350000000000001" customHeight="1" x14ac:dyDescent="0.25">
      <c r="A9" s="60"/>
      <c r="B9" s="61"/>
      <c r="C9" s="62"/>
      <c r="D9" s="62"/>
      <c r="E9" s="62"/>
      <c r="F9" s="62"/>
      <c r="G9" s="63"/>
      <c r="H9" s="64"/>
      <c r="I9" s="65"/>
      <c r="J9" s="65"/>
      <c r="K9" s="63"/>
      <c r="L9" s="67"/>
      <c r="M9" s="68"/>
      <c r="N9" s="69"/>
    </row>
    <row r="10" spans="1:14" ht="16.350000000000001" customHeight="1" x14ac:dyDescent="0.25">
      <c r="A10" s="60"/>
      <c r="B10" s="61"/>
      <c r="C10" s="62"/>
      <c r="D10" s="62"/>
      <c r="E10" s="62"/>
      <c r="F10" s="62"/>
      <c r="G10" s="63"/>
      <c r="H10" s="64"/>
      <c r="I10" s="65"/>
      <c r="J10" s="65"/>
      <c r="K10" s="63"/>
      <c r="L10" s="67"/>
      <c r="M10" s="68"/>
      <c r="N10" s="69"/>
    </row>
    <row r="11" spans="1:14" ht="16.350000000000001" customHeight="1" x14ac:dyDescent="0.25">
      <c r="A11" s="60"/>
      <c r="B11" s="61"/>
      <c r="C11" s="62"/>
      <c r="D11" s="70"/>
      <c r="E11" s="70"/>
      <c r="F11" s="70"/>
      <c r="G11" s="71"/>
      <c r="H11" s="64"/>
      <c r="I11" s="65"/>
      <c r="J11" s="65"/>
      <c r="K11" s="63"/>
      <c r="L11" s="72"/>
      <c r="M11" s="68"/>
      <c r="N11" s="69"/>
    </row>
    <row r="12" spans="1:14" ht="16.350000000000001" customHeight="1" x14ac:dyDescent="0.25">
      <c r="A12" s="73"/>
      <c r="B12" s="61"/>
      <c r="C12" s="62" t="s">
        <v>153</v>
      </c>
      <c r="D12" s="62" t="s">
        <v>153</v>
      </c>
      <c r="E12" s="62" t="s">
        <v>153</v>
      </c>
      <c r="F12" s="62"/>
      <c r="G12" s="63"/>
      <c r="H12" s="64" t="s">
        <v>153</v>
      </c>
      <c r="I12" s="65" t="s">
        <v>153</v>
      </c>
      <c r="J12" s="65"/>
      <c r="K12" s="63"/>
      <c r="L12" s="67" t="s">
        <v>153</v>
      </c>
      <c r="M12" s="68"/>
      <c r="N12" s="69"/>
    </row>
    <row r="13" spans="1:14" ht="16.350000000000001" customHeight="1" x14ac:dyDescent="0.25">
      <c r="A13" s="73"/>
      <c r="B13" s="74"/>
      <c r="C13" s="75"/>
      <c r="D13" s="75"/>
      <c r="E13" s="75"/>
      <c r="F13" s="75"/>
      <c r="G13" s="76"/>
      <c r="H13" s="77"/>
      <c r="I13" s="78"/>
      <c r="J13" s="78"/>
      <c r="K13" s="76"/>
      <c r="L13" s="79"/>
      <c r="M13" s="80"/>
      <c r="N13" s="69"/>
    </row>
    <row r="14" spans="1:14" ht="16.350000000000001" customHeight="1" x14ac:dyDescent="0.25">
      <c r="A14" s="73"/>
      <c r="B14" s="61"/>
      <c r="C14" s="62"/>
      <c r="D14" s="62"/>
      <c r="E14" s="62"/>
      <c r="F14" s="62"/>
      <c r="G14" s="63"/>
      <c r="H14" s="64"/>
      <c r="I14" s="65"/>
      <c r="J14" s="65"/>
      <c r="K14" s="63"/>
      <c r="L14" s="67"/>
      <c r="M14" s="68"/>
      <c r="N14" s="69"/>
    </row>
    <row r="15" spans="1:14" ht="16.350000000000001" customHeight="1" x14ac:dyDescent="0.25">
      <c r="A15" s="73"/>
      <c r="B15" s="61"/>
      <c r="C15" s="70"/>
      <c r="D15" s="62"/>
      <c r="E15" s="62"/>
      <c r="F15" s="62"/>
      <c r="G15" s="63"/>
      <c r="H15" s="64"/>
      <c r="I15" s="65"/>
      <c r="J15" s="65"/>
      <c r="K15" s="63"/>
      <c r="L15" s="67"/>
      <c r="M15" s="68"/>
      <c r="N15" s="69"/>
    </row>
    <row r="16" spans="1:14" ht="16.350000000000001" customHeight="1" x14ac:dyDescent="0.25">
      <c r="A16" s="73"/>
      <c r="B16" s="61"/>
      <c r="C16" s="70"/>
      <c r="D16" s="62"/>
      <c r="E16" s="62"/>
      <c r="F16" s="62"/>
      <c r="G16" s="63"/>
      <c r="H16" s="64"/>
      <c r="I16" s="65"/>
      <c r="J16" s="65"/>
      <c r="K16" s="63"/>
      <c r="L16" s="67"/>
      <c r="M16" s="68"/>
      <c r="N16" s="69"/>
    </row>
    <row r="17" spans="1:14" ht="16.350000000000001" customHeight="1" x14ac:dyDescent="0.25">
      <c r="A17" s="73"/>
      <c r="B17" s="61"/>
      <c r="C17" s="62"/>
      <c r="D17" s="62"/>
      <c r="E17" s="62"/>
      <c r="F17" s="62"/>
      <c r="G17" s="63"/>
      <c r="H17" s="64"/>
      <c r="I17" s="65"/>
      <c r="J17" s="65"/>
      <c r="K17" s="63"/>
      <c r="L17" s="67"/>
      <c r="M17" s="68"/>
      <c r="N17" s="69"/>
    </row>
    <row r="18" spans="1:14" ht="16.350000000000001" customHeight="1" x14ac:dyDescent="0.25">
      <c r="A18" s="73"/>
      <c r="B18" s="61"/>
      <c r="C18" s="62"/>
      <c r="D18" s="62"/>
      <c r="E18" s="62"/>
      <c r="F18" s="62"/>
      <c r="G18" s="63"/>
      <c r="H18" s="64"/>
      <c r="I18" s="65"/>
      <c r="J18" s="65"/>
      <c r="K18" s="63"/>
      <c r="L18" s="67"/>
      <c r="M18" s="68"/>
      <c r="N18" s="69"/>
    </row>
    <row r="19" spans="1:14" ht="16.350000000000001" customHeight="1" x14ac:dyDescent="0.25">
      <c r="A19" s="73"/>
      <c r="B19" s="61"/>
      <c r="C19" s="62"/>
      <c r="D19" s="62"/>
      <c r="E19" s="62"/>
      <c r="F19" s="62"/>
      <c r="G19" s="63"/>
      <c r="H19" s="64"/>
      <c r="I19" s="65"/>
      <c r="J19" s="65"/>
      <c r="K19" s="63"/>
      <c r="L19" s="67"/>
      <c r="M19" s="68"/>
      <c r="N19" s="69"/>
    </row>
    <row r="20" spans="1:14" ht="16.350000000000001" customHeight="1" x14ac:dyDescent="0.25">
      <c r="A20" s="73"/>
      <c r="B20" s="74"/>
      <c r="C20" s="75"/>
      <c r="D20" s="75"/>
      <c r="E20" s="75"/>
      <c r="F20" s="75"/>
      <c r="G20" s="76"/>
      <c r="H20" s="77"/>
      <c r="I20" s="78"/>
      <c r="J20" s="78"/>
      <c r="K20" s="76"/>
      <c r="L20" s="79"/>
      <c r="M20" s="80"/>
      <c r="N20" s="81"/>
    </row>
    <row r="21" spans="1:14" ht="16.350000000000001" customHeight="1" x14ac:dyDescent="0.25">
      <c r="A21" s="73"/>
      <c r="B21" s="74"/>
      <c r="C21" s="75"/>
      <c r="D21" s="75"/>
      <c r="E21" s="75"/>
      <c r="F21" s="75"/>
      <c r="G21" s="76"/>
      <c r="H21" s="77"/>
      <c r="I21" s="78"/>
      <c r="J21" s="78"/>
      <c r="K21" s="76"/>
      <c r="L21" s="79"/>
      <c r="M21" s="80"/>
      <c r="N21" s="81"/>
    </row>
    <row r="22" spans="1:14" ht="16.350000000000001" customHeight="1" x14ac:dyDescent="0.25">
      <c r="A22" s="82"/>
      <c r="B22" s="83"/>
      <c r="C22" s="84"/>
      <c r="D22" s="84"/>
      <c r="E22" s="84"/>
      <c r="F22" s="84"/>
      <c r="G22" s="85"/>
      <c r="H22" s="86"/>
      <c r="I22" s="87"/>
      <c r="J22" s="87"/>
      <c r="K22" s="85"/>
      <c r="L22" s="88"/>
      <c r="M22" s="89"/>
      <c r="N22" s="90"/>
    </row>
    <row r="23" spans="1:14" s="91" customFormat="1" x14ac:dyDescent="0.25">
      <c r="A23" s="110" t="s">
        <v>154</v>
      </c>
      <c r="B23" s="111"/>
      <c r="C23" s="112">
        <f>SUM(C5:C22)</f>
        <v>0</v>
      </c>
      <c r="D23" s="112" t="e">
        <f>AVERAGE(D5:D22)</f>
        <v>#DIV/0!</v>
      </c>
      <c r="E23" s="112">
        <f>SUM(E5:E22)</f>
        <v>0</v>
      </c>
      <c r="F23" s="112"/>
      <c r="G23" s="113" t="s">
        <v>155</v>
      </c>
      <c r="H23" s="111" t="s">
        <v>155</v>
      </c>
      <c r="I23" s="114" t="s">
        <v>155</v>
      </c>
      <c r="J23" s="115">
        <f>SUM(J5:J22)</f>
        <v>0</v>
      </c>
      <c r="K23" s="116">
        <f>SUM(K5:K22)</f>
        <v>0</v>
      </c>
      <c r="L23" s="117"/>
      <c r="M23" s="112"/>
      <c r="N23" s="118"/>
    </row>
  </sheetData>
  <sheetProtection algorithmName="SHA-512" hashValue="SeM4aU3xm+9XgtlvkagjLD3/fqHck2hODFdtc9ZC1gIM0R4OT4qu8FB66ZqOyjA6ZFFbNyKqMJDWnyS4jcBYbA==" saltValue="CbYZJctSFhnUFgxpsSZRfQ==" spinCount="100000" sheet="1" objects="1" scenarios="1"/>
  <mergeCells count="14">
    <mergeCell ref="H1:K1"/>
    <mergeCell ref="H2:I2"/>
    <mergeCell ref="B1:G1"/>
    <mergeCell ref="G2:G3"/>
    <mergeCell ref="E2:E3"/>
    <mergeCell ref="D2:D3"/>
    <mergeCell ref="C2:C3"/>
    <mergeCell ref="B2:B3"/>
    <mergeCell ref="A2:A3"/>
    <mergeCell ref="J2:J3"/>
    <mergeCell ref="K2:K3"/>
    <mergeCell ref="M2:M3"/>
    <mergeCell ref="N2:N3"/>
    <mergeCell ref="L2:L3"/>
  </mergeCells>
  <pageMargins left="0.19500000000000001" right="1.23" top="0.89249999999999996" bottom="0.75" header="0.3" footer="0.3"/>
  <pageSetup paperSize="9" scale="72" orientation="landscape" r:id="rId1"/>
  <headerFooter>
    <oddHeader>&amp;R&amp;G</oddHeader>
    <oddFooter>&amp;LV 02/2022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CB878AEFFE2746B998B3F4F9DE19D9" ma:contentTypeVersion="16" ma:contentTypeDescription="Ein neues Dokument erstellen." ma:contentTypeScope="" ma:versionID="0aeb85337c1e5a927dfef8188551ba7c">
  <xsd:schema xmlns:xsd="http://www.w3.org/2001/XMLSchema" xmlns:xs="http://www.w3.org/2001/XMLSchema" xmlns:p="http://schemas.microsoft.com/office/2006/metadata/properties" xmlns:ns2="830c07e9-a4cc-4726-9705-e82f0ed25150" xmlns:ns3="a0c6efcb-1797-4e7e-9ed9-6bf64d64053b" targetNamespace="http://schemas.microsoft.com/office/2006/metadata/properties" ma:root="true" ma:fieldsID="97165f1e5822634c2fe18f3ab5f35e58" ns2:_="" ns3:_="">
    <xsd:import namespace="830c07e9-a4cc-4726-9705-e82f0ed25150"/>
    <xsd:import namespace="a0c6efcb-1797-4e7e-9ed9-6bf64d6405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c07e9-a4cc-4726-9705-e82f0ed25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27ad94a-83ef-40de-8c33-0897165ee4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c6efcb-1797-4e7e-9ed9-6bf64d64053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89dd1e6-fcf2-4c6e-89dc-f224a55ccdf4}" ma:internalName="TaxCatchAll" ma:showField="CatchAllData" ma:web="a0c6efcb-1797-4e7e-9ed9-6bf64d6405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0c07e9-a4cc-4726-9705-e82f0ed25150">
      <Terms xmlns="http://schemas.microsoft.com/office/infopath/2007/PartnerControls"/>
    </lcf76f155ced4ddcb4097134ff3c332f>
    <TaxCatchAll xmlns="a0c6efcb-1797-4e7e-9ed9-6bf64d64053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99C34E-3BC4-4A1F-89FA-5342B8027544}"/>
</file>

<file path=customXml/itemProps2.xml><?xml version="1.0" encoding="utf-8"?>
<ds:datastoreItem xmlns:ds="http://schemas.openxmlformats.org/officeDocument/2006/customXml" ds:itemID="{FA6C29C8-359C-4417-B28B-5C6E86CA02E4}">
  <ds:schemaRefs>
    <ds:schemaRef ds:uri="a0c6efcb-1797-4e7e-9ed9-6bf64d64053b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30c07e9-a4cc-4726-9705-e82f0ed2515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87C744-75DA-41E9-BC11-85298C6207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R1 Quant. Angaben Bewässerung</vt:lpstr>
      <vt:lpstr>R2 Legalität|Plausibilität</vt:lpstr>
      <vt:lpstr>'R2 Legalität|Plausibilität'!Druckbereich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Gampp</dc:creator>
  <cp:keywords/>
  <dc:description/>
  <cp:lastModifiedBy>Naturland e.V.</cp:lastModifiedBy>
  <cp:revision/>
  <cp:lastPrinted>2022-02-14T14:51:53Z</cp:lastPrinted>
  <dcterms:created xsi:type="dcterms:W3CDTF">2018-12-03T13:44:48Z</dcterms:created>
  <dcterms:modified xsi:type="dcterms:W3CDTF">2022-03-17T07:54:18Z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0x01010054CB878AEFFE2746B998B3F4F9DE19D9</vt:lpwstr>
  </property>
</Properties>
</file>